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700376c3a0fa7f/Documents/EZ-WIN/"/>
    </mc:Choice>
  </mc:AlternateContent>
  <xr:revisionPtr revIDLastSave="944" documentId="8_{0545FBAF-7C11-4F2B-9144-A7930960B85E}" xr6:coauthVersionLast="44" xr6:coauthVersionMax="44" xr10:uidLastSave="{B72890B0-E159-4620-BACE-04338F74726A}"/>
  <bookViews>
    <workbookView xWindow="-120" yWindow="-120" windowWidth="19440" windowHeight="15000" activeTab="3" xr2:uid="{98BE417D-29CF-45B5-9866-AD4C201DCFF0}"/>
  </bookViews>
  <sheets>
    <sheet name="関西" sheetId="1" r:id="rId1"/>
    <sheet name="関東" sheetId="5" r:id="rId2"/>
    <sheet name="ローカル" sheetId="4" r:id="rId3"/>
    <sheet name="結果集計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6" l="1"/>
  <c r="E46" i="6"/>
  <c r="F46" i="6"/>
  <c r="G46" i="6"/>
  <c r="H46" i="6"/>
  <c r="I46" i="6"/>
  <c r="D40" i="6"/>
  <c r="E40" i="6"/>
  <c r="F40" i="6"/>
  <c r="G40" i="6"/>
  <c r="H40" i="6"/>
  <c r="I40" i="6"/>
  <c r="N62" i="6"/>
  <c r="O62" i="6"/>
  <c r="P62" i="6"/>
  <c r="N56" i="6"/>
  <c r="O56" i="6"/>
  <c r="P56" i="6"/>
  <c r="N32" i="6"/>
  <c r="O32" i="6"/>
  <c r="P32" i="6"/>
  <c r="F23" i="6"/>
  <c r="G23" i="6"/>
  <c r="H23" i="6"/>
  <c r="I23" i="6"/>
  <c r="E23" i="6"/>
  <c r="D23" i="6"/>
  <c r="I20" i="6"/>
  <c r="I18" i="6"/>
  <c r="I17" i="6"/>
  <c r="I16" i="6"/>
  <c r="I15" i="6"/>
  <c r="P18" i="6"/>
  <c r="Y157" i="5" l="1"/>
  <c r="X157" i="5"/>
  <c r="Y180" i="1"/>
  <c r="X180" i="1"/>
  <c r="Y167" i="4"/>
  <c r="X167" i="4"/>
  <c r="Y147" i="4"/>
  <c r="X147" i="4"/>
  <c r="F147" i="4"/>
  <c r="Y132" i="5"/>
  <c r="X132" i="5"/>
  <c r="Y158" i="1"/>
  <c r="X158" i="1"/>
  <c r="Y106" i="5"/>
  <c r="X106" i="5"/>
  <c r="Y137" i="1"/>
  <c r="X137" i="1"/>
  <c r="X126" i="4"/>
  <c r="Y89" i="5"/>
  <c r="X89" i="5"/>
  <c r="Y113" i="1"/>
  <c r="X113" i="1"/>
  <c r="Y105" i="4"/>
  <c r="X105" i="4"/>
  <c r="Y87" i="1" l="1"/>
  <c r="X87" i="1"/>
  <c r="Y84" i="4"/>
  <c r="X84" i="4"/>
  <c r="Y64" i="5"/>
  <c r="X64" i="5"/>
  <c r="Y64" i="1"/>
  <c r="X64" i="1"/>
  <c r="Y61" i="4"/>
  <c r="X61" i="4" l="1"/>
  <c r="Y44" i="5" l="1"/>
  <c r="X44" i="5"/>
  <c r="Y39" i="1"/>
  <c r="X39" i="1"/>
  <c r="Y41" i="4"/>
  <c r="X41" i="4"/>
  <c r="Y18" i="4"/>
  <c r="X18" i="4"/>
  <c r="Y19" i="5" l="1"/>
  <c r="X19" i="5"/>
  <c r="Y19" i="1"/>
  <c r="X19" i="1"/>
</calcChain>
</file>

<file path=xl/sharedStrings.xml><?xml version="1.0" encoding="utf-8"?>
<sst xmlns="http://schemas.openxmlformats.org/spreadsheetml/2006/main" count="3689" uniqueCount="778">
  <si>
    <t>　ＥＺ－ＷＩＮ総合評価シート</t>
    <rPh sb="7" eb="9">
      <t>ソウゴウ</t>
    </rPh>
    <rPh sb="9" eb="11">
      <t>ヒョウカ</t>
    </rPh>
    <phoneticPr fontId="1"/>
  </si>
  <si>
    <t>総合評価点数</t>
    <rPh sb="0" eb="2">
      <t>ソウゴウ</t>
    </rPh>
    <rPh sb="2" eb="4">
      <t>ヒョウカ</t>
    </rPh>
    <rPh sb="4" eb="6">
      <t>テンスウ</t>
    </rPh>
    <phoneticPr fontId="1"/>
  </si>
  <si>
    <t>枠番</t>
    <rPh sb="0" eb="1">
      <t>ワク</t>
    </rPh>
    <rPh sb="1" eb="2">
      <t>バン</t>
    </rPh>
    <phoneticPr fontId="1"/>
  </si>
  <si>
    <t>馬　　番</t>
    <rPh sb="0" eb="1">
      <t>ウマ</t>
    </rPh>
    <rPh sb="3" eb="4">
      <t>バン</t>
    </rPh>
    <phoneticPr fontId="1"/>
  </si>
  <si>
    <t>馬　　　　名</t>
    <rPh sb="0" eb="1">
      <t>ウマ</t>
    </rPh>
    <rPh sb="5" eb="6">
      <t>ナ</t>
    </rPh>
    <phoneticPr fontId="1"/>
  </si>
  <si>
    <t>性齢</t>
    <rPh sb="0" eb="1">
      <t>セイ</t>
    </rPh>
    <rPh sb="1" eb="2">
      <t>レイ</t>
    </rPh>
    <phoneticPr fontId="1"/>
  </si>
  <si>
    <t>負担重量</t>
    <rPh sb="0" eb="2">
      <t>フタン</t>
    </rPh>
    <rPh sb="2" eb="4">
      <t>ジュウリョウ</t>
    </rPh>
    <phoneticPr fontId="1"/>
  </si>
  <si>
    <t>予想人気</t>
    <rPh sb="0" eb="2">
      <t>ヨソウ</t>
    </rPh>
    <rPh sb="2" eb="4">
      <t>ニンキ</t>
    </rPh>
    <phoneticPr fontId="1"/>
  </si>
  <si>
    <t>調教偏差値　S</t>
    <rPh sb="0" eb="2">
      <t>チョウキョウ</t>
    </rPh>
    <rPh sb="2" eb="5">
      <t>ヘンサチ</t>
    </rPh>
    <phoneticPr fontId="1"/>
  </si>
  <si>
    <t>調教偏差値　A</t>
    <rPh sb="0" eb="5">
      <t>チョウキョウヘンサチ</t>
    </rPh>
    <phoneticPr fontId="1"/>
  </si>
  <si>
    <t>パターン評価☆</t>
    <rPh sb="4" eb="6">
      <t>ヒョウカ</t>
    </rPh>
    <phoneticPr fontId="1"/>
  </si>
  <si>
    <t>自己最高値更新</t>
    <rPh sb="0" eb="2">
      <t>ジコ</t>
    </rPh>
    <rPh sb="2" eb="4">
      <t>サイコウ</t>
    </rPh>
    <rPh sb="4" eb="5">
      <t>チ</t>
    </rPh>
    <rPh sb="5" eb="7">
      <t>コウシン</t>
    </rPh>
    <phoneticPr fontId="1"/>
  </si>
  <si>
    <t>前走比偏差値　up</t>
    <rPh sb="0" eb="2">
      <t>ゼンソウ</t>
    </rPh>
    <rPh sb="2" eb="3">
      <t>ヒ</t>
    </rPh>
    <rPh sb="3" eb="6">
      <t>ヘンサチ</t>
    </rPh>
    <phoneticPr fontId="1"/>
  </si>
  <si>
    <t>１　週前追切評価</t>
    <rPh sb="2" eb="4">
      <t>シュウマエ</t>
    </rPh>
    <rPh sb="4" eb="6">
      <t>オイキリ</t>
    </rPh>
    <rPh sb="6" eb="8">
      <t>ヒョウカ</t>
    </rPh>
    <phoneticPr fontId="1"/>
  </si>
  <si>
    <t>脚質前走</t>
    <rPh sb="0" eb="2">
      <t>キャクシツ</t>
    </rPh>
    <rPh sb="2" eb="4">
      <t>ゼンソウ</t>
    </rPh>
    <phoneticPr fontId="1"/>
  </si>
  <si>
    <t>脚質２前</t>
    <rPh sb="0" eb="2">
      <t>キャクシツ</t>
    </rPh>
    <rPh sb="3" eb="4">
      <t>マエ</t>
    </rPh>
    <phoneticPr fontId="1"/>
  </si>
  <si>
    <t>脚質３前</t>
    <rPh sb="0" eb="2">
      <t>キャクシツ</t>
    </rPh>
    <rPh sb="3" eb="4">
      <t>マエ</t>
    </rPh>
    <phoneticPr fontId="1"/>
  </si>
  <si>
    <t>血統・人気複率</t>
    <rPh sb="0" eb="2">
      <t>ケットウ</t>
    </rPh>
    <rPh sb="3" eb="5">
      <t>ニンキ</t>
    </rPh>
    <rPh sb="5" eb="6">
      <t>フク</t>
    </rPh>
    <rPh sb="6" eb="7">
      <t>リツ</t>
    </rPh>
    <phoneticPr fontId="1"/>
  </si>
  <si>
    <t>血統複勝回収値</t>
    <rPh sb="0" eb="2">
      <t>ケットウ</t>
    </rPh>
    <rPh sb="2" eb="4">
      <t>フクショウ</t>
    </rPh>
    <rPh sb="4" eb="6">
      <t>カイシュウ</t>
    </rPh>
    <rPh sb="6" eb="7">
      <t>チ</t>
    </rPh>
    <phoneticPr fontId="1"/>
  </si>
  <si>
    <t>距離ローテ</t>
    <rPh sb="0" eb="2">
      <t>キョリ</t>
    </rPh>
    <phoneticPr fontId="1"/>
  </si>
  <si>
    <t>騎手</t>
    <rPh sb="0" eb="2">
      <t>キシュ</t>
    </rPh>
    <phoneticPr fontId="1"/>
  </si>
  <si>
    <t>調教師</t>
    <rPh sb="0" eb="3">
      <t>チョウキョウシ</t>
    </rPh>
    <phoneticPr fontId="1"/>
  </si>
  <si>
    <t>レシピ</t>
    <phoneticPr fontId="1"/>
  </si>
  <si>
    <t>2019.8.31　札幌９Ｒ　ダート１７００ｍ　３歳以上　１勝クラス　14：15</t>
  </si>
  <si>
    <t>キタサンチャンドラ </t>
  </si>
  <si>
    <t>牡3</t>
  </si>
  <si>
    <t>4,2</t>
  </si>
  <si>
    <t>1,7</t>
  </si>
  <si>
    <t>1,2</t>
  </si>
  <si>
    <t>＄</t>
  </si>
  <si>
    <t>サミットプッシュ </t>
  </si>
  <si>
    <t>牡4</t>
  </si>
  <si>
    <t>1,3</t>
  </si>
  <si>
    <t>7,9</t>
  </si>
  <si>
    <t>9,5</t>
  </si>
  <si>
    <t>サンレイファイト </t>
  </si>
  <si>
    <t>7,3</t>
  </si>
  <si>
    <t>6,4</t>
  </si>
  <si>
    <t>7,6</t>
  </si>
  <si>
    <t>マイネルジェンマ </t>
  </si>
  <si>
    <t>9,8</t>
  </si>
  <si>
    <t>リキサンゴルト </t>
  </si>
  <si>
    <t>10,5</t>
  </si>
  <si>
    <t>14,12</t>
  </si>
  <si>
    <t>リアルモンテ </t>
  </si>
  <si>
    <t>7,12</t>
  </si>
  <si>
    <t>11,12</t>
  </si>
  <si>
    <t>クリノカポネ </t>
  </si>
  <si>
    <t>セ4</t>
  </si>
  <si>
    <t>11,1</t>
  </si>
  <si>
    <t>4,10</t>
  </si>
  <si>
    <t>8,2</t>
  </si>
  <si>
    <t>ジャックナイフ </t>
  </si>
  <si>
    <t>牡5</t>
  </si>
  <si>
    <t>11,2</t>
  </si>
  <si>
    <t>10,8</t>
  </si>
  <si>
    <t>9,6</t>
  </si>
  <si>
    <t>オウケンスターダム </t>
  </si>
  <si>
    <t>8,3</t>
  </si>
  <si>
    <t>11,9</t>
  </si>
  <si>
    <t>6,7</t>
  </si>
  <si>
    <t>ペプチドバンブー </t>
  </si>
  <si>
    <t>9,1</t>
  </si>
  <si>
    <t>13,1</t>
  </si>
  <si>
    <t>インナーハート </t>
  </si>
  <si>
    <t>2,10</t>
  </si>
  <si>
    <t>5,1</t>
  </si>
  <si>
    <t>3,5</t>
  </si>
  <si>
    <t>ブロッコリー </t>
  </si>
  <si>
    <t>3,8</t>
  </si>
  <si>
    <t>ヒラソール </t>
  </si>
  <si>
    <t>セ3</t>
  </si>
  <si>
    <t>4,11</t>
  </si>
  <si>
    <t>6,12</t>
  </si>
  <si>
    <t>チェルシーライオン </t>
  </si>
  <si>
    <t>1,14</t>
  </si>
  <si>
    <t>3,1</t>
  </si>
  <si>
    <t>*</t>
    <phoneticPr fontId="1"/>
  </si>
  <si>
    <t>前走不利</t>
    <rPh sb="0" eb="2">
      <t>ゼンソウ</t>
    </rPh>
    <rPh sb="2" eb="4">
      <t>フリ</t>
    </rPh>
    <phoneticPr fontId="1"/>
  </si>
  <si>
    <t>2019.8.31　小倉９Ｒ　八幡特別　芝１２００ｍ　３歳上１勝　14：25</t>
  </si>
  <si>
    <t>前走不利</t>
    <rPh sb="0" eb="2">
      <t>ゼンソウ</t>
    </rPh>
    <rPh sb="2" eb="4">
      <t>フリ</t>
    </rPh>
    <phoneticPr fontId="11"/>
  </si>
  <si>
    <t>クーファディーヴァ </t>
  </si>
  <si>
    <t>牝5</t>
  </si>
  <si>
    <t>12,3</t>
  </si>
  <si>
    <t>コンセッションズ </t>
  </si>
  <si>
    <t>牝4</t>
  </si>
  <si>
    <t>3,14</t>
  </si>
  <si>
    <t>ナリス </t>
  </si>
  <si>
    <t>牝3</t>
  </si>
  <si>
    <t>6,2</t>
  </si>
  <si>
    <t>6,3</t>
  </si>
  <si>
    <t>リトルウィッチ </t>
  </si>
  <si>
    <t>9,3</t>
  </si>
  <si>
    <t>1,1</t>
  </si>
  <si>
    <t>シャイニーブランコ </t>
  </si>
  <si>
    <t>10,2</t>
  </si>
  <si>
    <t>3,7</t>
  </si>
  <si>
    <t>3,15</t>
  </si>
  <si>
    <t>トモジャクアルト </t>
  </si>
  <si>
    <t>6,8</t>
  </si>
  <si>
    <t>4,9</t>
  </si>
  <si>
    <t>9,2</t>
  </si>
  <si>
    <t>トーホウビスカヤ </t>
  </si>
  <si>
    <t>1,12</t>
  </si>
  <si>
    <t>2,9</t>
  </si>
  <si>
    <t>3,11</t>
  </si>
  <si>
    <t>タイセイトレンディ </t>
  </si>
  <si>
    <t>2,16</t>
  </si>
  <si>
    <t>メイショウナスカ </t>
  </si>
  <si>
    <t>13,4</t>
  </si>
  <si>
    <t>13,5</t>
  </si>
  <si>
    <t>16,1</t>
  </si>
  <si>
    <t>ブレイズガール </t>
  </si>
  <si>
    <t>牝6</t>
  </si>
  <si>
    <t>18,5</t>
  </si>
  <si>
    <t>11,6</t>
  </si>
  <si>
    <t>スキップ </t>
  </si>
  <si>
    <t>1,11</t>
  </si>
  <si>
    <t>12,13</t>
  </si>
  <si>
    <t>キャスパリーグ </t>
  </si>
  <si>
    <t>7,2</t>
  </si>
  <si>
    <t>15,1</t>
  </si>
  <si>
    <t>マジョラム </t>
  </si>
  <si>
    <t>12,2</t>
  </si>
  <si>
    <t>14,4</t>
  </si>
  <si>
    <t>16,3</t>
  </si>
  <si>
    <t>シトリカ </t>
  </si>
  <si>
    <t>15,5</t>
  </si>
  <si>
    <t>4,14</t>
  </si>
  <si>
    <t>7,18</t>
  </si>
  <si>
    <t>ブルベアオーロ </t>
  </si>
  <si>
    <t>14,1</t>
  </si>
  <si>
    <t>血</t>
    <rPh sb="0" eb="1">
      <t>チ</t>
    </rPh>
    <phoneticPr fontId="1"/>
  </si>
  <si>
    <t>厩</t>
    <rPh sb="0" eb="1">
      <t>キュウ</t>
    </rPh>
    <phoneticPr fontId="1"/>
  </si>
  <si>
    <t>最高補正Ｔ</t>
    <rPh sb="0" eb="2">
      <t>サイコウ</t>
    </rPh>
    <rPh sb="2" eb="4">
      <t>ホセイ</t>
    </rPh>
    <phoneticPr fontId="1"/>
  </si>
  <si>
    <t>2019.8.31　新潟９Ｒ　糸魚川特別　芝2000ｍ外　３歳上１勝　14：35</t>
  </si>
  <si>
    <t>ウィナーポイント </t>
  </si>
  <si>
    <t>12,1</t>
  </si>
  <si>
    <t>5,7</t>
  </si>
  <si>
    <t>ブルーアガヴェ </t>
  </si>
  <si>
    <t>1,17</t>
  </si>
  <si>
    <t>2,7</t>
  </si>
  <si>
    <t>シュテルンシチー </t>
  </si>
  <si>
    <t>14,6</t>
  </si>
  <si>
    <t>7,5</t>
  </si>
  <si>
    <t>3,4</t>
  </si>
  <si>
    <t>ケープルーウィン </t>
  </si>
  <si>
    <t>12,7</t>
  </si>
  <si>
    <t>ラレゾン </t>
  </si>
  <si>
    <t>4,4</t>
  </si>
  <si>
    <t>12,5</t>
  </si>
  <si>
    <t>マジックリアリズム </t>
  </si>
  <si>
    <t>2,8</t>
  </si>
  <si>
    <t>13,7</t>
  </si>
  <si>
    <t>ドリームインパクト </t>
  </si>
  <si>
    <t>ゴールデンフィジー </t>
  </si>
  <si>
    <t>3,10</t>
  </si>
  <si>
    <t>3,9</t>
  </si>
  <si>
    <t>10,11</t>
  </si>
  <si>
    <t>サクセスクルーズ </t>
  </si>
  <si>
    <t>11,7</t>
  </si>
  <si>
    <t>ミカエリビジン </t>
  </si>
  <si>
    <t>14,8</t>
  </si>
  <si>
    <t>パルティアーモ </t>
  </si>
  <si>
    <t>クリノオスマン </t>
  </si>
  <si>
    <t>セ5</t>
  </si>
  <si>
    <t>10,1</t>
  </si>
  <si>
    <t>5,2</t>
  </si>
  <si>
    <t>ラシェーラ </t>
  </si>
  <si>
    <t>ダイシンクイント </t>
  </si>
  <si>
    <t>1,6</t>
  </si>
  <si>
    <t>プランスシャルマン </t>
  </si>
  <si>
    <t>セ6</t>
  </si>
  <si>
    <t>10,6</t>
  </si>
  <si>
    <t>8,5</t>
  </si>
  <si>
    <t>騎</t>
    <rPh sb="0" eb="1">
      <t>キ</t>
    </rPh>
    <phoneticPr fontId="1"/>
  </si>
  <si>
    <t>生</t>
    <rPh sb="0" eb="1">
      <t>セイ</t>
    </rPh>
    <phoneticPr fontId="1"/>
  </si>
  <si>
    <t>初芝</t>
    <rPh sb="0" eb="2">
      <t>ハツシバ</t>
    </rPh>
    <phoneticPr fontId="1"/>
  </si>
  <si>
    <t>2019.8.31　札幌１０Ｒ　札幌スポニチ賞　芝1200ｍ　３歳上２勝　14：50</t>
  </si>
  <si>
    <t>デルタバローズ </t>
  </si>
  <si>
    <t>13,2</t>
  </si>
  <si>
    <t>ヤマニンペダラーダ </t>
  </si>
  <si>
    <t>6,1</t>
  </si>
  <si>
    <t>スリーケープマンボ </t>
  </si>
  <si>
    <t>4,3</t>
  </si>
  <si>
    <t>1,9</t>
  </si>
  <si>
    <t>ラブローレル </t>
  </si>
  <si>
    <t>牝7</t>
  </si>
  <si>
    <t>13,6</t>
  </si>
  <si>
    <t>11,5</t>
  </si>
  <si>
    <t>16,5</t>
  </si>
  <si>
    <t>ウインハイラント </t>
  </si>
  <si>
    <t>2,12</t>
  </si>
  <si>
    <t>3,13</t>
  </si>
  <si>
    <t>2,4</t>
  </si>
  <si>
    <t>イキオイ </t>
  </si>
  <si>
    <t>牡7</t>
  </si>
  <si>
    <t>12,6</t>
  </si>
  <si>
    <t>デルマキセキ </t>
  </si>
  <si>
    <t>4,7</t>
  </si>
  <si>
    <t>15,2</t>
  </si>
  <si>
    <t>シンデレラメイク </t>
  </si>
  <si>
    <t>10,7</t>
  </si>
  <si>
    <t>8,6</t>
  </si>
  <si>
    <t>6,9</t>
  </si>
  <si>
    <t>ラプソディーア </t>
  </si>
  <si>
    <t>1,13</t>
  </si>
  <si>
    <t>フォレブルート </t>
  </si>
  <si>
    <t>ショウナンアリアナ </t>
  </si>
  <si>
    <t>10,3</t>
  </si>
  <si>
    <t>5,5</t>
  </si>
  <si>
    <t>モンテヴェルデ </t>
  </si>
  <si>
    <t>11,3</t>
  </si>
  <si>
    <t>オフクヒメ </t>
  </si>
  <si>
    <t>3,3</t>
  </si>
  <si>
    <t>ホッコーシェルビー </t>
  </si>
  <si>
    <t>プレトリア </t>
  </si>
  <si>
    <t>17,4</t>
  </si>
  <si>
    <t>プリディカメント </t>
  </si>
  <si>
    <t>3,12</t>
  </si>
  <si>
    <t>*</t>
    <phoneticPr fontId="1"/>
  </si>
  <si>
    <t>生</t>
    <rPh sb="0" eb="1">
      <t>セイ</t>
    </rPh>
    <phoneticPr fontId="1"/>
  </si>
  <si>
    <t>厩</t>
    <rPh sb="0" eb="1">
      <t>キュウ</t>
    </rPh>
    <phoneticPr fontId="1"/>
  </si>
  <si>
    <t>人</t>
    <rPh sb="0" eb="1">
      <t>ヒト</t>
    </rPh>
    <phoneticPr fontId="1"/>
  </si>
  <si>
    <t>2019.8.31　小倉１０Ｒ　玄海特別　芝2000ｍ　３歳上　ハンデ　15：00</t>
  </si>
  <si>
    <t>ルックスマート </t>
  </si>
  <si>
    <t>8,9</t>
  </si>
  <si>
    <t>8,1</t>
  </si>
  <si>
    <t>サンライズローリエ </t>
  </si>
  <si>
    <t>5,3</t>
  </si>
  <si>
    <t>4,5</t>
  </si>
  <si>
    <t>レッドストーリア </t>
  </si>
  <si>
    <t>12,11</t>
  </si>
  <si>
    <t>ウインルチル </t>
  </si>
  <si>
    <t>6,10</t>
  </si>
  <si>
    <t>ルナステラ </t>
  </si>
  <si>
    <t>スズカマサル </t>
  </si>
  <si>
    <t>牡6</t>
  </si>
  <si>
    <t>9,11</t>
  </si>
  <si>
    <t>4,12</t>
  </si>
  <si>
    <t>スズカフロンティア </t>
  </si>
  <si>
    <t>2,3</t>
  </si>
  <si>
    <t>6,6</t>
  </si>
  <si>
    <t>ジョウショームード </t>
  </si>
  <si>
    <t>7,4</t>
  </si>
  <si>
    <t>7,1</t>
  </si>
  <si>
    <t>ヒンドゥタイムズ </t>
  </si>
  <si>
    <t>レオコックブルー </t>
  </si>
  <si>
    <t>コスモインザハート </t>
  </si>
  <si>
    <t>4,6</t>
  </si>
  <si>
    <t>レッドアルティスタ </t>
  </si>
  <si>
    <t>セ7</t>
  </si>
  <si>
    <t>2,14</t>
  </si>
  <si>
    <t>3,17</t>
  </si>
  <si>
    <t>ダイナミックアロー </t>
  </si>
  <si>
    <t>血</t>
    <rPh sb="0" eb="1">
      <t>チ</t>
    </rPh>
    <phoneticPr fontId="1"/>
  </si>
  <si>
    <t>騎</t>
    <rPh sb="0" eb="1">
      <t>キ</t>
    </rPh>
    <phoneticPr fontId="1"/>
  </si>
  <si>
    <t>2019.8.31　新潟１０Ｒ　飯豊特別　芝1200ｍ　3歳上　ハンデ　15：10</t>
  </si>
  <si>
    <t>ラストプリマドンナ </t>
  </si>
  <si>
    <t>5,10</t>
  </si>
  <si>
    <t>アンインジュリー </t>
  </si>
  <si>
    <t>5,14</t>
  </si>
  <si>
    <t>7,8</t>
  </si>
  <si>
    <t>メジャーレート </t>
  </si>
  <si>
    <t>ダノンハイパワー </t>
  </si>
  <si>
    <t>ラニカイシチー </t>
  </si>
  <si>
    <t>8,11</t>
  </si>
  <si>
    <t>セイウンリリシイ </t>
  </si>
  <si>
    <t>1,15</t>
  </si>
  <si>
    <t>1,8</t>
  </si>
  <si>
    <t>メイラヴェル </t>
  </si>
  <si>
    <t>イノバティブ </t>
  </si>
  <si>
    <t>7,11</t>
  </si>
  <si>
    <t>マイティーワークス </t>
  </si>
  <si>
    <t>8,8</t>
  </si>
  <si>
    <t>3,6</t>
  </si>
  <si>
    <t>プリティマックス </t>
  </si>
  <si>
    <t>8,10</t>
  </si>
  <si>
    <t>1,4</t>
  </si>
  <si>
    <t>シャインサンデー </t>
  </si>
  <si>
    <t>4,1</t>
  </si>
  <si>
    <t>ドウディ </t>
  </si>
  <si>
    <t>12,15</t>
  </si>
  <si>
    <t>ファド </t>
  </si>
  <si>
    <t>2,15</t>
  </si>
  <si>
    <t>7,7</t>
  </si>
  <si>
    <t>ピースユニヴァース </t>
  </si>
  <si>
    <t>18,2</t>
  </si>
  <si>
    <t>ファンタジステラ </t>
  </si>
  <si>
    <t>5,4</t>
  </si>
  <si>
    <t>15,4</t>
  </si>
  <si>
    <t>モルゲンロート </t>
  </si>
  <si>
    <t>アーヒラ </t>
  </si>
  <si>
    <t>6,16</t>
  </si>
  <si>
    <t>ナランフレグ </t>
  </si>
  <si>
    <t>ダ</t>
    <phoneticPr fontId="1"/>
  </si>
  <si>
    <t>2019.8.31　札幌１１Ｒ　Ｇ３札幌２歳Ｓ　芝1800ｍ　馬齢重量　15：25</t>
  </si>
  <si>
    <t>ダーリントンホール </t>
  </si>
  <si>
    <t>牡2</t>
  </si>
  <si>
    <t>コスモインペリウム </t>
  </si>
  <si>
    <t>3,2</t>
  </si>
  <si>
    <t>コンドゥクシオン </t>
  </si>
  <si>
    <t>2,2</t>
  </si>
  <si>
    <t>ヨハネスボーイ </t>
  </si>
  <si>
    <t>レザネフォール </t>
  </si>
  <si>
    <t>ブラックホール </t>
  </si>
  <si>
    <t>エイリアス </t>
  </si>
  <si>
    <t>カップッチョ </t>
  </si>
  <si>
    <t>5,11</t>
  </si>
  <si>
    <t>ディアセオリー </t>
  </si>
  <si>
    <t>ゴルコンダ </t>
  </si>
  <si>
    <t>サトノゴールド </t>
  </si>
  <si>
    <t>2,1</t>
  </si>
  <si>
    <t>アールクインダム </t>
  </si>
  <si>
    <t>牝2</t>
  </si>
  <si>
    <t>血</t>
    <rPh sb="0" eb="1">
      <t>チ</t>
    </rPh>
    <phoneticPr fontId="1"/>
  </si>
  <si>
    <t>*</t>
    <phoneticPr fontId="1"/>
  </si>
  <si>
    <t>メイショウカズヒメ </t>
  </si>
  <si>
    <t>2,13</t>
  </si>
  <si>
    <t>スカイパッション </t>
  </si>
  <si>
    <t>16,10</t>
  </si>
  <si>
    <t>パーリオミノル </t>
  </si>
  <si>
    <t>アイファープリティ </t>
  </si>
  <si>
    <t>10,4</t>
  </si>
  <si>
    <t>タイセイブレーク </t>
  </si>
  <si>
    <t>11,4</t>
  </si>
  <si>
    <t>ダイシンバルカン </t>
  </si>
  <si>
    <t>マッスルマサムネ </t>
  </si>
  <si>
    <t>5,12</t>
  </si>
  <si>
    <t>ラルムドランジュ </t>
  </si>
  <si>
    <t>14,3</t>
  </si>
  <si>
    <t>ブライティアレディ </t>
  </si>
  <si>
    <t>8,7</t>
  </si>
  <si>
    <t>ニシノキントウン </t>
  </si>
  <si>
    <t>9,7</t>
  </si>
  <si>
    <t>14,2</t>
  </si>
  <si>
    <t>エリーティアラ </t>
  </si>
  <si>
    <t>16,9</t>
  </si>
  <si>
    <t>コロラトゥーレ </t>
  </si>
  <si>
    <t>2,6</t>
  </si>
  <si>
    <t>ラベンダーヴァレイ </t>
  </si>
  <si>
    <t>キラーコンテンツ </t>
  </si>
  <si>
    <t>メイケイダイハード </t>
  </si>
  <si>
    <t>4,13</t>
  </si>
  <si>
    <t>フェルトベルク </t>
  </si>
  <si>
    <t>サウンドドゥイット </t>
  </si>
  <si>
    <t>16,12</t>
  </si>
  <si>
    <t>2019.8.31　小倉１１Ｒ　北九州短距離Ｓ　芝1200ｍ　３歳上３勝　ハンデ　15：35</t>
    <phoneticPr fontId="1"/>
  </si>
  <si>
    <t>2019.8.31　新潟１１Ｒ　長岡Ｓ　芝1600ｍ外　３歳上　15：45</t>
  </si>
  <si>
    <t>バティスティーニ </t>
  </si>
  <si>
    <t>15,8</t>
  </si>
  <si>
    <t>ミスティックグロウ </t>
  </si>
  <si>
    <t>アバルラータ </t>
  </si>
  <si>
    <t>7,10</t>
  </si>
  <si>
    <t>アガラス </t>
  </si>
  <si>
    <t>1,10</t>
  </si>
  <si>
    <t>8,4</t>
  </si>
  <si>
    <t>デスティニーソング </t>
  </si>
  <si>
    <t>ミッキーブリランテ </t>
  </si>
  <si>
    <t>アントリューズ </t>
  </si>
  <si>
    <t>アモーレミオ </t>
  </si>
  <si>
    <t>ロードマイウェイ </t>
  </si>
  <si>
    <t>レジーナドーロ </t>
  </si>
  <si>
    <t>ミュージアムヒル </t>
  </si>
  <si>
    <t>9,14</t>
  </si>
  <si>
    <t>レッドオルバース </t>
  </si>
  <si>
    <t>14,7</t>
  </si>
  <si>
    <t>騎</t>
    <rPh sb="0" eb="1">
      <t>キ</t>
    </rPh>
    <phoneticPr fontId="1"/>
  </si>
  <si>
    <t>2019.8.31　札幌１２Ｒ　日高特別　芝2000ｍ　３歳上２勝　16：05</t>
  </si>
  <si>
    <t>ハウエバー </t>
  </si>
  <si>
    <t>4,8</t>
  </si>
  <si>
    <t>スワーヴノートン </t>
  </si>
  <si>
    <t>キングラディウス </t>
  </si>
  <si>
    <t>トーセンスーリヤ </t>
  </si>
  <si>
    <t>バケットリスト </t>
  </si>
  <si>
    <t>11,10</t>
  </si>
  <si>
    <t>ウインオルビット </t>
  </si>
  <si>
    <t>サンシロウ </t>
  </si>
  <si>
    <t>9,4</t>
  </si>
  <si>
    <t>メイショウテンシャ </t>
  </si>
  <si>
    <t>11,11</t>
  </si>
  <si>
    <t>12,4</t>
  </si>
  <si>
    <t>フレスコパスト </t>
  </si>
  <si>
    <t>9,9</t>
  </si>
  <si>
    <t>クラサーヴィツァ </t>
  </si>
  <si>
    <t>ムーンライトナイト </t>
  </si>
  <si>
    <t>ドゥオーモ </t>
  </si>
  <si>
    <t>フリージングレイン </t>
  </si>
  <si>
    <t>マハヴィル </t>
  </si>
  <si>
    <t>ターフェルムジーク </t>
  </si>
  <si>
    <t>シュバルツボンバー </t>
  </si>
  <si>
    <t>2019.8.31　小倉１２Ｒ　３歳上１勝　ダ1700ｍ　16：15</t>
  </si>
  <si>
    <t>モダスオペランディ </t>
  </si>
  <si>
    <t>14,17</t>
  </si>
  <si>
    <t>ファステンバーグ </t>
  </si>
  <si>
    <t>サーチュイン </t>
  </si>
  <si>
    <t>アサカディスタンス </t>
  </si>
  <si>
    <t>クリスタルオーブ </t>
  </si>
  <si>
    <t>13,12</t>
  </si>
  <si>
    <t>ケイアイパープル </t>
  </si>
  <si>
    <t>スーペルゴラッソ </t>
  </si>
  <si>
    <t>9,12</t>
  </si>
  <si>
    <t>サウンドテーブル </t>
  </si>
  <si>
    <t>5,9</t>
  </si>
  <si>
    <t>ワンダーアフィラド </t>
  </si>
  <si>
    <t>メイショウカンキ </t>
  </si>
  <si>
    <t>シャイニーロック </t>
  </si>
  <si>
    <t>テイエムクロムシャ </t>
  </si>
  <si>
    <t>キクノフェリックス </t>
  </si>
  <si>
    <t>ゴールドパッキャオ </t>
  </si>
  <si>
    <t>ネクストステップ </t>
  </si>
  <si>
    <t>セヴィルロアー </t>
  </si>
  <si>
    <t>5,6</t>
  </si>
  <si>
    <t>2,1</t>
    <phoneticPr fontId="1"/>
  </si>
  <si>
    <t>4,2</t>
    <phoneticPr fontId="1"/>
  </si>
  <si>
    <t>ー</t>
    <phoneticPr fontId="1"/>
  </si>
  <si>
    <t>着順</t>
    <rPh sb="0" eb="2">
      <t>チャクジュン</t>
    </rPh>
    <phoneticPr fontId="1"/>
  </si>
  <si>
    <t>１位馬単複</t>
    <rPh sb="1" eb="2">
      <t>イ</t>
    </rPh>
    <rPh sb="2" eb="3">
      <t>バ</t>
    </rPh>
    <rPh sb="3" eb="5">
      <t>タンプク</t>
    </rPh>
    <phoneticPr fontId="1"/>
  </si>
  <si>
    <t>１位から３位のボックス　馬券７点購入</t>
    <rPh sb="1" eb="2">
      <t>イ</t>
    </rPh>
    <rPh sb="5" eb="6">
      <t>イ</t>
    </rPh>
    <rPh sb="12" eb="14">
      <t>バケン</t>
    </rPh>
    <rPh sb="15" eb="16">
      <t>テン</t>
    </rPh>
    <rPh sb="16" eb="18">
      <t>コウニュウ</t>
    </rPh>
    <phoneticPr fontId="1"/>
  </si>
  <si>
    <t>馬連</t>
    <rPh sb="0" eb="2">
      <t>ウマレン</t>
    </rPh>
    <phoneticPr fontId="1"/>
  </si>
  <si>
    <t>ワイド</t>
    <phoneticPr fontId="1"/>
  </si>
  <si>
    <t>３連複</t>
    <rPh sb="1" eb="3">
      <t>レンプク</t>
    </rPh>
    <phoneticPr fontId="1"/>
  </si>
  <si>
    <t>単勝</t>
    <rPh sb="0" eb="2">
      <t>タンショウ</t>
    </rPh>
    <phoneticPr fontId="1"/>
  </si>
  <si>
    <t>複勝</t>
    <rPh sb="0" eb="2">
      <t>フクショウ</t>
    </rPh>
    <phoneticPr fontId="1"/>
  </si>
  <si>
    <t>結果</t>
    <rPh sb="0" eb="2">
      <t>ケッカ</t>
    </rPh>
    <phoneticPr fontId="1"/>
  </si>
  <si>
    <t>配当計</t>
    <rPh sb="0" eb="2">
      <t>ハイトウ</t>
    </rPh>
    <rPh sb="2" eb="3">
      <t>ケイ</t>
    </rPh>
    <phoneticPr fontId="1"/>
  </si>
  <si>
    <t>回収率</t>
    <rPh sb="0" eb="2">
      <t>カイシュウ</t>
    </rPh>
    <rPh sb="2" eb="3">
      <t>リツ</t>
    </rPh>
    <phoneticPr fontId="1"/>
  </si>
  <si>
    <t>人気</t>
    <rPh sb="0" eb="2">
      <t>ニンキ</t>
    </rPh>
    <phoneticPr fontId="1"/>
  </si>
  <si>
    <t>④</t>
    <phoneticPr fontId="1"/>
  </si>
  <si>
    <t>⑩</t>
    <phoneticPr fontId="1"/>
  </si>
  <si>
    <t>①</t>
    <phoneticPr fontId="1"/>
  </si>
  <si>
    <t>②</t>
    <phoneticPr fontId="1"/>
  </si>
  <si>
    <t>➂</t>
    <phoneticPr fontId="1"/>
  </si>
  <si>
    <t>⑦</t>
    <phoneticPr fontId="1"/>
  </si>
  <si>
    <t>⑫</t>
    <phoneticPr fontId="1"/>
  </si>
  <si>
    <t>⑥</t>
    <phoneticPr fontId="1"/>
  </si>
  <si>
    <t>⑭</t>
    <phoneticPr fontId="1"/>
  </si>
  <si>
    <t>⑧</t>
    <phoneticPr fontId="1"/>
  </si>
  <si>
    <t>⑤</t>
    <phoneticPr fontId="1"/>
  </si>
  <si>
    <t>１位から３位の馬連・Ｗボックス各６点と３連複１位から４位ボックス４点の計１０点購入</t>
    <rPh sb="1" eb="2">
      <t>イ</t>
    </rPh>
    <rPh sb="5" eb="6">
      <t>イ</t>
    </rPh>
    <rPh sb="7" eb="9">
      <t>ウマレン</t>
    </rPh>
    <rPh sb="15" eb="16">
      <t>カク</t>
    </rPh>
    <rPh sb="17" eb="18">
      <t>テン</t>
    </rPh>
    <rPh sb="20" eb="22">
      <t>レンプク</t>
    </rPh>
    <rPh sb="23" eb="24">
      <t>イ</t>
    </rPh>
    <rPh sb="27" eb="28">
      <t>イ</t>
    </rPh>
    <rPh sb="33" eb="34">
      <t>テン</t>
    </rPh>
    <rPh sb="35" eb="36">
      <t>ケイ</t>
    </rPh>
    <rPh sb="38" eb="39">
      <t>テン</t>
    </rPh>
    <rPh sb="39" eb="41">
      <t>コウニュウ</t>
    </rPh>
    <phoneticPr fontId="1"/>
  </si>
  <si>
    <t>⑪</t>
    <phoneticPr fontId="1"/>
  </si>
  <si>
    <t>⑨</t>
    <phoneticPr fontId="1"/>
  </si>
  <si>
    <t>2019.9.1　札幌９Ｒ　３歳上１勝　芝1800ｍ　14：15</t>
  </si>
  <si>
    <t>リッキー </t>
  </si>
  <si>
    <t>13,8</t>
  </si>
  <si>
    <t>グレルグリーン </t>
  </si>
  <si>
    <t>エピローグ </t>
  </si>
  <si>
    <t>ギンコイエレジー </t>
  </si>
  <si>
    <t>ミラーミラー </t>
  </si>
  <si>
    <t>タンタグローリア </t>
  </si>
  <si>
    <t>カリブメーカー </t>
  </si>
  <si>
    <t>クリノアリエル </t>
  </si>
  <si>
    <t>ダイイチターミナル </t>
  </si>
  <si>
    <t>ラブラブラブ </t>
  </si>
  <si>
    <t>ピースフルサンデー </t>
  </si>
  <si>
    <t>マイネルザウバア </t>
  </si>
  <si>
    <t>1,5</t>
  </si>
  <si>
    <t>メイショウハナグシ </t>
  </si>
  <si>
    <t>6,5</t>
  </si>
  <si>
    <t>リュクスポケット </t>
  </si>
  <si>
    <t>2019.09.01日曜　札幌</t>
    <rPh sb="10" eb="12">
      <t>ニチヨウ</t>
    </rPh>
    <rPh sb="13" eb="15">
      <t>サッポロ</t>
    </rPh>
    <phoneticPr fontId="1"/>
  </si>
  <si>
    <t>*</t>
    <phoneticPr fontId="1"/>
  </si>
  <si>
    <t>2019.09.01　日曜　小倉</t>
    <rPh sb="11" eb="13">
      <t>ニチヨウ</t>
    </rPh>
    <rPh sb="14" eb="16">
      <t>コクラ</t>
    </rPh>
    <phoneticPr fontId="1"/>
  </si>
  <si>
    <t>2019.9.1　小倉９Ｒ　若戸大橋特別　芝1800ｍ　３歳上１勝　14：25</t>
  </si>
  <si>
    <t>ヒロシゲヨッシー </t>
  </si>
  <si>
    <t>15,7</t>
  </si>
  <si>
    <t>アドマイヤクィーン </t>
  </si>
  <si>
    <t>10,12</t>
  </si>
  <si>
    <t>ガウディウム </t>
  </si>
  <si>
    <t>ハナソメイ </t>
  </si>
  <si>
    <t>5,8</t>
  </si>
  <si>
    <t>ラハトケレブ </t>
  </si>
  <si>
    <t>デクレアラー </t>
  </si>
  <si>
    <t>クリノアパッチ </t>
  </si>
  <si>
    <t>パルフェクォーツ </t>
  </si>
  <si>
    <t>ニューポート </t>
  </si>
  <si>
    <t>ミアグア </t>
  </si>
  <si>
    <t>5,13</t>
  </si>
  <si>
    <t>ミヤビパーフェクト </t>
  </si>
  <si>
    <t>2,5</t>
  </si>
  <si>
    <t>ヤマニンマヒア </t>
  </si>
  <si>
    <t>スピッツァー </t>
  </si>
  <si>
    <t>モズレジーナ </t>
  </si>
  <si>
    <t>アリストライン </t>
  </si>
  <si>
    <t>8,12</t>
  </si>
  <si>
    <t>ダノンレグナム </t>
  </si>
  <si>
    <t>血</t>
    <rPh sb="0" eb="1">
      <t>チ</t>
    </rPh>
    <phoneticPr fontId="1"/>
  </si>
  <si>
    <t>騎</t>
    <rPh sb="0" eb="1">
      <t>キ</t>
    </rPh>
    <phoneticPr fontId="1"/>
  </si>
  <si>
    <t>2019.9.1　日曜　新潟</t>
    <rPh sb="9" eb="11">
      <t>ニチヨウ</t>
    </rPh>
    <rPh sb="12" eb="14">
      <t>ニイガタ</t>
    </rPh>
    <phoneticPr fontId="1"/>
  </si>
  <si>
    <t>2019.9.1　新潟９Ｒ　岩室温泉特別　ダ1200ｍ　３歳上２勝　14：35</t>
  </si>
  <si>
    <t>タイセイシュラーク </t>
  </si>
  <si>
    <t>6,14</t>
  </si>
  <si>
    <t>キョウワエステル </t>
  </si>
  <si>
    <t>13,13</t>
  </si>
  <si>
    <t>アルーアキャロル </t>
  </si>
  <si>
    <t>シュピールカルテ </t>
  </si>
  <si>
    <t>スズカグラーテ </t>
  </si>
  <si>
    <t>サンビショップ </t>
  </si>
  <si>
    <t>9,10</t>
  </si>
  <si>
    <t>アルベルティーヌ </t>
  </si>
  <si>
    <t>ルミナリースピン </t>
  </si>
  <si>
    <t>13,11</t>
  </si>
  <si>
    <t>サンタナブルー </t>
  </si>
  <si>
    <t>レッドエレノア </t>
  </si>
  <si>
    <t>2,11</t>
  </si>
  <si>
    <t>スーパーアキラ </t>
  </si>
  <si>
    <t>15,3</t>
  </si>
  <si>
    <t>トラストロン </t>
  </si>
  <si>
    <t>エブリバディ </t>
  </si>
  <si>
    <t>マラードザレコード </t>
  </si>
  <si>
    <t>ナンベーサン </t>
  </si>
  <si>
    <t>地</t>
    <rPh sb="0" eb="1">
      <t>チ</t>
    </rPh>
    <phoneticPr fontId="1"/>
  </si>
  <si>
    <t>2019.9.1　札幌１０Ｒ　すずらん賞　芝1200ｍ　２歳ＯＰ　別定　14：50</t>
  </si>
  <si>
    <t>ケープコッド </t>
  </si>
  <si>
    <t>スパイスワールド </t>
  </si>
  <si>
    <t>ダリル </t>
  </si>
  <si>
    <t>マナホクレレ </t>
  </si>
  <si>
    <t>モリデンナイス </t>
  </si>
  <si>
    <t>マナモクプニ </t>
  </si>
  <si>
    <t>ヒルノマリブ </t>
  </si>
  <si>
    <t>カワキタアジン </t>
  </si>
  <si>
    <t>インプルソ </t>
  </si>
  <si>
    <t>コスモカルナック </t>
  </si>
  <si>
    <t>ニルカンタテソーロ </t>
  </si>
  <si>
    <t>プリンスリターン </t>
  </si>
  <si>
    <t>ルミナスアロー </t>
  </si>
  <si>
    <t>コスモリモーネ </t>
  </si>
  <si>
    <t>１位から３位の馬連・Ｗボックス６点と３連複１位から４位ボックス４点の計１０点購入</t>
    <rPh sb="1" eb="2">
      <t>イ</t>
    </rPh>
    <rPh sb="5" eb="6">
      <t>イ</t>
    </rPh>
    <rPh sb="7" eb="9">
      <t>ウマレン</t>
    </rPh>
    <rPh sb="16" eb="17">
      <t>テン</t>
    </rPh>
    <rPh sb="19" eb="21">
      <t>レンプク</t>
    </rPh>
    <rPh sb="22" eb="23">
      <t>イ</t>
    </rPh>
    <rPh sb="26" eb="27">
      <t>イ</t>
    </rPh>
    <rPh sb="32" eb="33">
      <t>テン</t>
    </rPh>
    <rPh sb="34" eb="35">
      <t>ケイ</t>
    </rPh>
    <rPh sb="37" eb="38">
      <t>テン</t>
    </rPh>
    <rPh sb="38" eb="40">
      <t>コウニュウ</t>
    </rPh>
    <phoneticPr fontId="1"/>
  </si>
  <si>
    <t>地方馬</t>
    <rPh sb="0" eb="2">
      <t>チホウ</t>
    </rPh>
    <rPh sb="2" eb="3">
      <t>バ</t>
    </rPh>
    <phoneticPr fontId="1"/>
  </si>
  <si>
    <t>注</t>
    <rPh sb="0" eb="1">
      <t>チュウ</t>
    </rPh>
    <phoneticPr fontId="1"/>
  </si>
  <si>
    <t>2019.9.1　小倉１０Ｒ　西日本Ｓ杯　ダ1700ｍ　３歳上２勝　15：00</t>
  </si>
  <si>
    <t>サンキュー </t>
  </si>
  <si>
    <t>10,14</t>
  </si>
  <si>
    <t>メイショウササユリ </t>
  </si>
  <si>
    <t>ペガサス </t>
  </si>
  <si>
    <t>オンザロックス </t>
  </si>
  <si>
    <t>シュプリームゾーン </t>
  </si>
  <si>
    <t>シンハラージャ </t>
  </si>
  <si>
    <t>ヴァルディノート </t>
  </si>
  <si>
    <t>16,7</t>
  </si>
  <si>
    <t>ファビラスヒーロー </t>
  </si>
  <si>
    <t>ゴールドラグーン </t>
  </si>
  <si>
    <t>コンクエストシチー </t>
  </si>
  <si>
    <t>15,14</t>
  </si>
  <si>
    <t>コカボムクイーン </t>
  </si>
  <si>
    <t>コマビショウ </t>
  </si>
  <si>
    <t>タガノプレトリア </t>
  </si>
  <si>
    <t>タガノエルフ </t>
  </si>
  <si>
    <t>キクノゼファー </t>
  </si>
  <si>
    <t>ハクサンペリー </t>
  </si>
  <si>
    <t>7,15</t>
  </si>
  <si>
    <t>生</t>
    <rPh sb="0" eb="1">
      <t>セイ</t>
    </rPh>
    <phoneticPr fontId="1"/>
  </si>
  <si>
    <t>2019.9.1　新潟１０Ｒ　弥彦特別　芝1800ｍ外　３歳上２勝　15：10</t>
  </si>
  <si>
    <t>コーカス </t>
  </si>
  <si>
    <t>アーデルワイゼ </t>
  </si>
  <si>
    <t>アストラサンタン </t>
  </si>
  <si>
    <t>メルヴィンカズマ </t>
  </si>
  <si>
    <t>ウインガナドル </t>
  </si>
  <si>
    <t>アシェット </t>
  </si>
  <si>
    <t>ドゥリトル </t>
  </si>
  <si>
    <t>4,15</t>
  </si>
  <si>
    <t>ユウチェンジ </t>
  </si>
  <si>
    <t>10,9</t>
  </si>
  <si>
    <t>アドマイヤシナイ </t>
  </si>
  <si>
    <t>アルミレーナ </t>
  </si>
  <si>
    <t>2019.9.1　小倉１１Ｒ　Ｇ３小倉2歳Ｓ　芝1200ｍ　2歳ＯＰ　馬齢</t>
  </si>
  <si>
    <t>ローランダー </t>
  </si>
  <si>
    <t>テーオーマルクス </t>
  </si>
  <si>
    <t>ラウダシオン </t>
  </si>
  <si>
    <t>ヒメサマ </t>
  </si>
  <si>
    <t>トリプルエース </t>
  </si>
  <si>
    <t>ヒバリ </t>
  </si>
  <si>
    <t>カイルアコナ </t>
  </si>
  <si>
    <t>ホープホワイト </t>
  </si>
  <si>
    <t>シゲルミズガメザ </t>
  </si>
  <si>
    <t>マイネルグリット </t>
  </si>
  <si>
    <t>グランドデューク </t>
  </si>
  <si>
    <t>カリニート </t>
  </si>
  <si>
    <t>ゼンノジャスタ </t>
  </si>
  <si>
    <t>ミントティー </t>
  </si>
  <si>
    <t>連闘</t>
    <rPh sb="0" eb="2">
      <t>レントウ</t>
    </rPh>
    <phoneticPr fontId="1"/>
  </si>
  <si>
    <t>2019.9.1　新潟１１Ｒ　Ｇ３新潟記念　芝2000ｍ外　ハンデ　15：45</t>
  </si>
  <si>
    <t>サトノキングダム </t>
  </si>
  <si>
    <t>アクート </t>
  </si>
  <si>
    <t>ダイワキャグニー </t>
  </si>
  <si>
    <t>フランツ </t>
  </si>
  <si>
    <t>ジナンボー </t>
  </si>
  <si>
    <t>カデナ </t>
  </si>
  <si>
    <t>ユーキャンスマイル </t>
  </si>
  <si>
    <t>クリンチャー </t>
  </si>
  <si>
    <t>レイエンダ </t>
  </si>
  <si>
    <t>カヴァル </t>
  </si>
  <si>
    <t>クラウンディバイダ </t>
  </si>
  <si>
    <t>5,16</t>
  </si>
  <si>
    <t>ショウナンバッハ </t>
  </si>
  <si>
    <t>牡8</t>
  </si>
  <si>
    <t>ケントオー </t>
  </si>
  <si>
    <t>サトノワルキューレ </t>
  </si>
  <si>
    <t>ブラックスピネル </t>
  </si>
  <si>
    <t>5,15</t>
  </si>
  <si>
    <t>センテリュオ </t>
  </si>
  <si>
    <t>ゴールドサーベラス </t>
  </si>
  <si>
    <t>ダッシングブレイズ </t>
  </si>
  <si>
    <t>14,5</t>
  </si>
  <si>
    <t>2019.9.1　札幌１１Ｒ　丹頂Ｓ　芝2600ｍ　3歳上ＯＰ　ハンデ　15：25</t>
  </si>
  <si>
    <t>カラビナ </t>
  </si>
  <si>
    <t>ハナズレジェンド </t>
  </si>
  <si>
    <t>チェスナットコート </t>
  </si>
  <si>
    <t>マイハートビート </t>
  </si>
  <si>
    <t>タイセイトレイル </t>
  </si>
  <si>
    <t>マイネルヴンシュ </t>
  </si>
  <si>
    <t>モンドインテロ </t>
  </si>
  <si>
    <t>ポンデザール </t>
  </si>
  <si>
    <t>ヴァントシルム </t>
  </si>
  <si>
    <t>オブリゲーション </t>
  </si>
  <si>
    <t>13,3</t>
  </si>
  <si>
    <t>12,10</t>
  </si>
  <si>
    <t>ヤマカツライデン </t>
  </si>
  <si>
    <t>ドレッドノータス </t>
  </si>
  <si>
    <t>ミライヘノツバサ </t>
  </si>
  <si>
    <t>メイショウスミトモ </t>
  </si>
  <si>
    <t>10,10</t>
  </si>
  <si>
    <t>ダ</t>
    <phoneticPr fontId="1"/>
  </si>
  <si>
    <t>ー</t>
    <phoneticPr fontId="1"/>
  </si>
  <si>
    <t>2019.9.1　札幌１２Ｒ　釧路湿原特別　ダ1700ｍ　3歳上2勝　16：05</t>
  </si>
  <si>
    <t>テイエムソレイユ </t>
  </si>
  <si>
    <t>レコンキスタ </t>
  </si>
  <si>
    <t>レジェンディスト </t>
  </si>
  <si>
    <t>ヴィーグリーズ </t>
  </si>
  <si>
    <t>スズカロング </t>
  </si>
  <si>
    <t>ラムセスバローズ </t>
  </si>
  <si>
    <t>ホノカ </t>
  </si>
  <si>
    <t>3,16</t>
  </si>
  <si>
    <t>サトノゲイル </t>
  </si>
  <si>
    <t>スーパーライナー </t>
  </si>
  <si>
    <t>グランサム </t>
  </si>
  <si>
    <t>クアトレフォイル </t>
  </si>
  <si>
    <t>9,13</t>
  </si>
  <si>
    <t>ライジングドラゴン </t>
  </si>
  <si>
    <t>ベイコート </t>
  </si>
  <si>
    <t>フクノグリュック </t>
  </si>
  <si>
    <t>2019.9.1　小倉１２Ｒ　3歳上1勝　芝2600ｍ　16：15</t>
  </si>
  <si>
    <t>バリオラージュ </t>
  </si>
  <si>
    <t>ヒラボクメルロー </t>
  </si>
  <si>
    <t>サンライズアミーゴ </t>
  </si>
  <si>
    <t>ダイシンステルラ </t>
  </si>
  <si>
    <t>ウレキサイト </t>
  </si>
  <si>
    <t>レッドエンヴィー </t>
  </si>
  <si>
    <t>レオビヨンド </t>
  </si>
  <si>
    <t>8,15</t>
  </si>
  <si>
    <t>アルデエンブレム </t>
  </si>
  <si>
    <t>オーラロード </t>
  </si>
  <si>
    <t>13,10</t>
  </si>
  <si>
    <t>シゲルヒカルダイヤ </t>
  </si>
  <si>
    <t>スリープレッピー </t>
  </si>
  <si>
    <t>11,13</t>
  </si>
  <si>
    <t>トロハ </t>
  </si>
  <si>
    <t>サダムラピュタ </t>
  </si>
  <si>
    <t>バイマイサイド </t>
  </si>
  <si>
    <t>シエラネバダ </t>
  </si>
  <si>
    <t>マセラシオン </t>
  </si>
  <si>
    <t>＄</t>
    <phoneticPr fontId="1"/>
  </si>
  <si>
    <t>2019.9.1　新潟１２Ｒ　雷光特別　芝1000ｍ直線　3歳上1勝　16：30</t>
  </si>
  <si>
    <t>スカイポート </t>
  </si>
  <si>
    <t>9,17</t>
  </si>
  <si>
    <t>5,17</t>
  </si>
  <si>
    <t>グラウシュトラール </t>
  </si>
  <si>
    <t>1,16</t>
  </si>
  <si>
    <t>ファイブフォース </t>
  </si>
  <si>
    <t>モアナブルー </t>
  </si>
  <si>
    <t>メガポリゴン </t>
  </si>
  <si>
    <t>ヤマニンベルベーヌ </t>
  </si>
  <si>
    <t>スカイズザリミット </t>
  </si>
  <si>
    <t>12,16</t>
  </si>
  <si>
    <t>パドクロア </t>
  </si>
  <si>
    <t>バカラクイーン </t>
  </si>
  <si>
    <t>グラスレガシー </t>
  </si>
  <si>
    <t>マイネルシルバリー </t>
  </si>
  <si>
    <t>ヤマニンベリンダ </t>
  </si>
  <si>
    <t>テンモントム </t>
  </si>
  <si>
    <t>キャンディソング </t>
  </si>
  <si>
    <t>エムオールビー </t>
  </si>
  <si>
    <t>ピカピカ </t>
  </si>
  <si>
    <t>ウインアイルビータ </t>
  </si>
  <si>
    <t>セイウンアカマイ </t>
  </si>
  <si>
    <t>⑥</t>
    <phoneticPr fontId="1"/>
  </si>
  <si>
    <t>②</t>
    <phoneticPr fontId="1"/>
  </si>
  <si>
    <t>⑧</t>
    <phoneticPr fontId="1"/>
  </si>
  <si>
    <t>④</t>
    <phoneticPr fontId="1"/>
  </si>
  <si>
    <t>⑦</t>
    <phoneticPr fontId="1"/>
  </si>
  <si>
    <t>①</t>
    <phoneticPr fontId="1"/>
  </si>
  <si>
    <t>➂</t>
    <phoneticPr fontId="1"/>
  </si>
  <si>
    <t>⑨</t>
    <phoneticPr fontId="1"/>
  </si>
  <si>
    <t>⑤</t>
    <phoneticPr fontId="1"/>
  </si>
  <si>
    <t>⑩</t>
    <phoneticPr fontId="1"/>
  </si>
  <si>
    <t>⑭</t>
    <phoneticPr fontId="1"/>
  </si>
  <si>
    <t>⑫</t>
    <phoneticPr fontId="1"/>
  </si>
  <si>
    <t>⑪</t>
    <phoneticPr fontId="1"/>
  </si>
  <si>
    <t>⑬</t>
    <phoneticPr fontId="1"/>
  </si>
  <si>
    <t>8/31,9/1</t>
    <phoneticPr fontId="1"/>
  </si>
  <si>
    <t>8/31土曜</t>
    <rPh sb="4" eb="6">
      <t>ドヨウ</t>
    </rPh>
    <phoneticPr fontId="1"/>
  </si>
  <si>
    <t>札幌9</t>
    <rPh sb="0" eb="2">
      <t>サッポロ</t>
    </rPh>
    <phoneticPr fontId="1"/>
  </si>
  <si>
    <t>札幌10</t>
    <rPh sb="0" eb="2">
      <t>サッポロ</t>
    </rPh>
    <phoneticPr fontId="1"/>
  </si>
  <si>
    <t>札幌11</t>
    <rPh sb="0" eb="2">
      <t>サッポロ</t>
    </rPh>
    <phoneticPr fontId="1"/>
  </si>
  <si>
    <t>札幌12</t>
    <rPh sb="0" eb="2">
      <t>サッポロ</t>
    </rPh>
    <phoneticPr fontId="1"/>
  </si>
  <si>
    <t>1位馬着順</t>
    <rPh sb="1" eb="2">
      <t>イ</t>
    </rPh>
    <rPh sb="2" eb="3">
      <t>バ</t>
    </rPh>
    <rPh sb="3" eb="5">
      <t>チャクジュン</t>
    </rPh>
    <phoneticPr fontId="1"/>
  </si>
  <si>
    <t>3連複</t>
    <rPh sb="1" eb="3">
      <t>レンプク</t>
    </rPh>
    <phoneticPr fontId="1"/>
  </si>
  <si>
    <t>配当合計</t>
    <rPh sb="0" eb="2">
      <t>ハイトウ</t>
    </rPh>
    <rPh sb="2" eb="4">
      <t>ゴウケイ</t>
    </rPh>
    <phoneticPr fontId="1"/>
  </si>
  <si>
    <t>レシピ該当馬</t>
    <rPh sb="3" eb="5">
      <t>ガイトウ</t>
    </rPh>
    <rPh sb="5" eb="6">
      <t>バ</t>
    </rPh>
    <phoneticPr fontId="1"/>
  </si>
  <si>
    <t>札幌９</t>
    <rPh sb="0" eb="2">
      <t>サッポロ</t>
    </rPh>
    <phoneticPr fontId="1"/>
  </si>
  <si>
    <t>札幌１０</t>
    <rPh sb="0" eb="2">
      <t>サッポロ</t>
    </rPh>
    <phoneticPr fontId="1"/>
  </si>
  <si>
    <t>⑧　10番人気</t>
    <rPh sb="4" eb="5">
      <t>バン</t>
    </rPh>
    <rPh sb="5" eb="7">
      <t>ニンキ</t>
    </rPh>
    <phoneticPr fontId="1"/>
  </si>
  <si>
    <t>⑩　1番人気</t>
    <rPh sb="3" eb="4">
      <t>バン</t>
    </rPh>
    <rPh sb="4" eb="6">
      <t>ニンキ</t>
    </rPh>
    <phoneticPr fontId="1"/>
  </si>
  <si>
    <t>⑫　8番人気</t>
    <rPh sb="3" eb="4">
      <t>バン</t>
    </rPh>
    <rPh sb="4" eb="6">
      <t>ニンキ</t>
    </rPh>
    <phoneticPr fontId="1"/>
  </si>
  <si>
    <t>⑯　3人気</t>
    <rPh sb="3" eb="5">
      <t>ニンキ</t>
    </rPh>
    <phoneticPr fontId="1"/>
  </si>
  <si>
    <t>札幌１１</t>
    <rPh sb="0" eb="2">
      <t>サッポロ</t>
    </rPh>
    <phoneticPr fontId="1"/>
  </si>
  <si>
    <t>④　7人気</t>
    <rPh sb="3" eb="5">
      <t>ニンキ</t>
    </rPh>
    <phoneticPr fontId="1"/>
  </si>
  <si>
    <t>⑤　4人気</t>
    <rPh sb="3" eb="5">
      <t>ニンキ</t>
    </rPh>
    <phoneticPr fontId="1"/>
  </si>
  <si>
    <t>⑥　5人気</t>
    <rPh sb="3" eb="5">
      <t>ニンキ</t>
    </rPh>
    <phoneticPr fontId="1"/>
  </si>
  <si>
    <t>小倉9</t>
    <rPh sb="0" eb="2">
      <t>コクラ</t>
    </rPh>
    <phoneticPr fontId="1"/>
  </si>
  <si>
    <t>小倉10</t>
    <rPh sb="0" eb="2">
      <t>コクラ</t>
    </rPh>
    <phoneticPr fontId="1"/>
  </si>
  <si>
    <t>小倉11</t>
    <rPh sb="0" eb="2">
      <t>コクラ</t>
    </rPh>
    <phoneticPr fontId="1"/>
  </si>
  <si>
    <t>小倉12</t>
    <rPh sb="0" eb="2">
      <t>コクラ</t>
    </rPh>
    <phoneticPr fontId="1"/>
  </si>
  <si>
    <t>新潟9</t>
    <rPh sb="0" eb="2">
      <t>ニイガタ</t>
    </rPh>
    <phoneticPr fontId="1"/>
  </si>
  <si>
    <t>新潟10</t>
    <rPh sb="0" eb="2">
      <t>ニイガタ</t>
    </rPh>
    <phoneticPr fontId="1"/>
  </si>
  <si>
    <t>新潟11</t>
    <rPh sb="0" eb="2">
      <t>ニイガタ</t>
    </rPh>
    <phoneticPr fontId="1"/>
  </si>
  <si>
    <t>①　3人気</t>
    <rPh sb="3" eb="5">
      <t>ニンキ</t>
    </rPh>
    <phoneticPr fontId="1"/>
  </si>
  <si>
    <t>⑮　4人気</t>
    <rPh sb="3" eb="5">
      <t>ニンキ</t>
    </rPh>
    <phoneticPr fontId="1"/>
  </si>
  <si>
    <t>⑦　7人気</t>
    <rPh sb="3" eb="5">
      <t>ニンキ</t>
    </rPh>
    <phoneticPr fontId="1"/>
  </si>
  <si>
    <t>⑨　1人気</t>
    <rPh sb="3" eb="5">
      <t>ニンキ</t>
    </rPh>
    <phoneticPr fontId="1"/>
  </si>
  <si>
    <t>⑩　3人気</t>
    <rPh sb="3" eb="5">
      <t>ニンキ</t>
    </rPh>
    <phoneticPr fontId="1"/>
  </si>
  <si>
    <t>⑪　8人気</t>
    <rPh sb="3" eb="5">
      <t>ニンキ</t>
    </rPh>
    <phoneticPr fontId="1"/>
  </si>
  <si>
    <t>⑨　4人気</t>
    <rPh sb="3" eb="5">
      <t>ニンキ</t>
    </rPh>
    <phoneticPr fontId="1"/>
  </si>
  <si>
    <t>⑤　5人気</t>
    <rPh sb="3" eb="5">
      <t>ニンキ</t>
    </rPh>
    <phoneticPr fontId="1"/>
  </si>
  <si>
    <t>⑥　4人気　</t>
    <rPh sb="3" eb="5">
      <t>ニンキ</t>
    </rPh>
    <phoneticPr fontId="1"/>
  </si>
  <si>
    <t>⑧　10人気</t>
    <rPh sb="4" eb="6">
      <t>ニンキ</t>
    </rPh>
    <phoneticPr fontId="1"/>
  </si>
  <si>
    <t>日計</t>
    <rPh sb="0" eb="2">
      <t>ニッケイ</t>
    </rPh>
    <phoneticPr fontId="1"/>
  </si>
  <si>
    <t>複率54.5％</t>
    <rPh sb="0" eb="1">
      <t>フク</t>
    </rPh>
    <rPh sb="1" eb="2">
      <t>リツ</t>
    </rPh>
    <phoneticPr fontId="1"/>
  </si>
  <si>
    <t>④　5人気</t>
    <rPh sb="3" eb="5">
      <t>ニンキ</t>
    </rPh>
    <phoneticPr fontId="1"/>
  </si>
  <si>
    <t>⑦　1人気</t>
    <rPh sb="3" eb="5">
      <t>ニンキ</t>
    </rPh>
    <phoneticPr fontId="1"/>
  </si>
  <si>
    <t>20頭</t>
    <rPh sb="2" eb="3">
      <t>トウ</t>
    </rPh>
    <phoneticPr fontId="1"/>
  </si>
  <si>
    <t>複率45％</t>
    <rPh sb="0" eb="1">
      <t>フク</t>
    </rPh>
    <rPh sb="1" eb="2">
      <t>リツ</t>
    </rPh>
    <phoneticPr fontId="1"/>
  </si>
  <si>
    <t>新潟12</t>
    <rPh sb="0" eb="2">
      <t>ニイガタ</t>
    </rPh>
    <phoneticPr fontId="1"/>
  </si>
  <si>
    <t>9/1日曜</t>
    <rPh sb="3" eb="4">
      <t>ニチ</t>
    </rPh>
    <rPh sb="4" eb="5">
      <t>ヨウ</t>
    </rPh>
    <phoneticPr fontId="1"/>
  </si>
  <si>
    <t>⑤　3人気</t>
    <rPh sb="3" eb="5">
      <t>ニンキ</t>
    </rPh>
    <phoneticPr fontId="1"/>
  </si>
  <si>
    <t>⑧　2人気</t>
    <rPh sb="3" eb="5">
      <t>ニンキ</t>
    </rPh>
    <phoneticPr fontId="1"/>
  </si>
  <si>
    <t>①　2人気</t>
    <rPh sb="3" eb="5">
      <t>ニンキ</t>
    </rPh>
    <phoneticPr fontId="1"/>
  </si>
  <si>
    <t>④　13人気</t>
    <rPh sb="4" eb="6">
      <t>ニンキ</t>
    </rPh>
    <phoneticPr fontId="1"/>
  </si>
  <si>
    <t>⑤　6人気</t>
    <rPh sb="3" eb="5">
      <t>ニンキ</t>
    </rPh>
    <phoneticPr fontId="1"/>
  </si>
  <si>
    <t>⑫　3人気</t>
    <rPh sb="3" eb="5">
      <t>ニンキ</t>
    </rPh>
    <phoneticPr fontId="1"/>
  </si>
  <si>
    <t>⑥　1人気</t>
    <rPh sb="3" eb="5">
      <t>ニンキ</t>
    </rPh>
    <phoneticPr fontId="1"/>
  </si>
  <si>
    <t>⑧　3人気</t>
    <rPh sb="3" eb="5">
      <t>ニンキ</t>
    </rPh>
    <phoneticPr fontId="1"/>
  </si>
  <si>
    <t>⑬　3人気</t>
    <rPh sb="3" eb="5">
      <t>ニンキ</t>
    </rPh>
    <phoneticPr fontId="1"/>
  </si>
  <si>
    <t>⑭　8人気</t>
    <rPh sb="3" eb="5">
      <t>ニンキ</t>
    </rPh>
    <phoneticPr fontId="1"/>
  </si>
  <si>
    <t>②　5人気</t>
    <rPh sb="3" eb="5">
      <t>ニンキ</t>
    </rPh>
    <phoneticPr fontId="1"/>
  </si>
  <si>
    <t>⑤　1人気</t>
    <rPh sb="3" eb="5">
      <t>ニンキ</t>
    </rPh>
    <phoneticPr fontId="1"/>
  </si>
  <si>
    <t>⑫　8人気</t>
    <rPh sb="3" eb="5">
      <t>ニンキ</t>
    </rPh>
    <phoneticPr fontId="1"/>
  </si>
  <si>
    <t>②　7人気　</t>
    <rPh sb="3" eb="5">
      <t>ニンキ</t>
    </rPh>
    <phoneticPr fontId="1"/>
  </si>
  <si>
    <t>⑫　14人気</t>
    <rPh sb="4" eb="6">
      <t>ニンキ</t>
    </rPh>
    <phoneticPr fontId="1"/>
  </si>
  <si>
    <t>⑬　10人気</t>
    <rPh sb="4" eb="6">
      <t>ニンキ</t>
    </rPh>
    <phoneticPr fontId="1"/>
  </si>
  <si>
    <t>19頭</t>
    <rPh sb="2" eb="3">
      <t>トウ</t>
    </rPh>
    <phoneticPr fontId="1"/>
  </si>
  <si>
    <t>複率31.6％</t>
    <rPh sb="0" eb="1">
      <t>フク</t>
    </rPh>
    <rPh sb="1" eb="2">
      <t>リツ</t>
    </rPh>
    <phoneticPr fontId="1"/>
  </si>
  <si>
    <t>土曜計</t>
    <rPh sb="0" eb="2">
      <t>ドヨウ</t>
    </rPh>
    <rPh sb="2" eb="3">
      <t>ケイ</t>
    </rPh>
    <phoneticPr fontId="1"/>
  </si>
  <si>
    <t>日曜計</t>
    <rPh sb="0" eb="2">
      <t>ニチヨウ</t>
    </rPh>
    <rPh sb="2" eb="3">
      <t>ケイ</t>
    </rPh>
    <phoneticPr fontId="1"/>
  </si>
  <si>
    <t>39頭</t>
    <rPh sb="2" eb="3">
      <t>トウ</t>
    </rPh>
    <phoneticPr fontId="1"/>
  </si>
  <si>
    <t>週合計</t>
    <rPh sb="0" eb="1">
      <t>シュウ</t>
    </rPh>
    <rPh sb="1" eb="3">
      <t>ゴウケイ</t>
    </rPh>
    <phoneticPr fontId="1"/>
  </si>
  <si>
    <t>複率41.7％</t>
    <rPh sb="0" eb="1">
      <t>フク</t>
    </rPh>
    <rPh sb="1" eb="2">
      <t>リツ</t>
    </rPh>
    <phoneticPr fontId="1"/>
  </si>
  <si>
    <t>土曜日計</t>
    <rPh sb="0" eb="3">
      <t>ドヨウビ</t>
    </rPh>
    <rPh sb="3" eb="4">
      <t>ケイ</t>
    </rPh>
    <phoneticPr fontId="1"/>
  </si>
  <si>
    <t>日曜日計</t>
    <rPh sb="0" eb="3">
      <t>ニチヨウビ</t>
    </rPh>
    <rPh sb="3" eb="4">
      <t>ケイ</t>
    </rPh>
    <phoneticPr fontId="1"/>
  </si>
  <si>
    <t>1位馬複率</t>
    <rPh sb="1" eb="2">
      <t>イ</t>
    </rPh>
    <rPh sb="2" eb="3">
      <t>バ</t>
    </rPh>
    <rPh sb="3" eb="4">
      <t>フク</t>
    </rPh>
    <rPh sb="4" eb="5">
      <t>リツ</t>
    </rPh>
    <phoneticPr fontId="1"/>
  </si>
  <si>
    <t>ＥＺ－ＷＩＮ結果集計</t>
    <rPh sb="6" eb="8">
      <t>ケッカ</t>
    </rPh>
    <rPh sb="8" eb="10">
      <t>シュウケイ</t>
    </rPh>
    <phoneticPr fontId="1"/>
  </si>
  <si>
    <t>レシピ該当馬結果集計</t>
    <rPh sb="3" eb="5">
      <t>ガイトウ</t>
    </rPh>
    <rPh sb="5" eb="6">
      <t>バ</t>
    </rPh>
    <rPh sb="6" eb="8">
      <t>ケッカ</t>
    </rPh>
    <rPh sb="8" eb="10">
      <t>シュウケイ</t>
    </rPh>
    <phoneticPr fontId="1"/>
  </si>
  <si>
    <t>回収率計算について</t>
    <rPh sb="0" eb="2">
      <t>カイシュウ</t>
    </rPh>
    <rPh sb="2" eb="3">
      <t>リツ</t>
    </rPh>
    <rPh sb="3" eb="5">
      <t>ケイサン</t>
    </rPh>
    <phoneticPr fontId="1"/>
  </si>
  <si>
    <t>単勝・複勝は該当馬の単複各１００円</t>
    <rPh sb="0" eb="2">
      <t>タンショウ</t>
    </rPh>
    <rPh sb="3" eb="5">
      <t>フクショウ</t>
    </rPh>
    <rPh sb="6" eb="9">
      <t>ガイトウバ</t>
    </rPh>
    <rPh sb="10" eb="12">
      <t>タンプク</t>
    </rPh>
    <rPh sb="12" eb="13">
      <t>カク</t>
    </rPh>
    <rPh sb="16" eb="17">
      <t>エン</t>
    </rPh>
    <phoneticPr fontId="1"/>
  </si>
  <si>
    <t>馬連は、評価１位から３位馬の３頭ボックス３点を各１００円</t>
    <rPh sb="0" eb="2">
      <t>ウマレン</t>
    </rPh>
    <rPh sb="4" eb="6">
      <t>ヒョウカ</t>
    </rPh>
    <rPh sb="7" eb="8">
      <t>イ</t>
    </rPh>
    <rPh sb="11" eb="12">
      <t>イ</t>
    </rPh>
    <rPh sb="12" eb="13">
      <t>バ</t>
    </rPh>
    <rPh sb="15" eb="16">
      <t>トウ</t>
    </rPh>
    <rPh sb="21" eb="22">
      <t>テン</t>
    </rPh>
    <rPh sb="23" eb="24">
      <t>カク</t>
    </rPh>
    <rPh sb="27" eb="28">
      <t>エン</t>
    </rPh>
    <phoneticPr fontId="1"/>
  </si>
  <si>
    <t>３連複は、評価１位から４位馬の４頭ボックス４点を各１００円</t>
    <rPh sb="1" eb="3">
      <t>レンプク</t>
    </rPh>
    <rPh sb="5" eb="7">
      <t>ヒョウカ</t>
    </rPh>
    <rPh sb="8" eb="9">
      <t>イ</t>
    </rPh>
    <rPh sb="12" eb="13">
      <t>イ</t>
    </rPh>
    <rPh sb="13" eb="14">
      <t>バ</t>
    </rPh>
    <rPh sb="16" eb="17">
      <t>トウ</t>
    </rPh>
    <rPh sb="22" eb="23">
      <t>テン</t>
    </rPh>
    <rPh sb="24" eb="25">
      <t>カク</t>
    </rPh>
    <rPh sb="28" eb="29">
      <t>エン</t>
    </rPh>
    <phoneticPr fontId="1"/>
  </si>
  <si>
    <t>１レースあたり合計１２点で１２００円購入した場合の計算です。</t>
    <rPh sb="7" eb="9">
      <t>ゴウケイ</t>
    </rPh>
    <rPh sb="11" eb="12">
      <t>テン</t>
    </rPh>
    <rPh sb="17" eb="18">
      <t>エン</t>
    </rPh>
    <rPh sb="18" eb="20">
      <t>コウニュウ</t>
    </rPh>
    <rPh sb="22" eb="24">
      <t>バアイ</t>
    </rPh>
    <rPh sb="25" eb="27">
      <t>ケイサン</t>
    </rPh>
    <phoneticPr fontId="1"/>
  </si>
  <si>
    <t>レシピ該当馬全ての単勝・複勝を各１００円購入した計算です。</t>
    <rPh sb="3" eb="5">
      <t>ガイトウ</t>
    </rPh>
    <rPh sb="5" eb="6">
      <t>バ</t>
    </rPh>
    <rPh sb="6" eb="7">
      <t>スベ</t>
    </rPh>
    <rPh sb="9" eb="11">
      <t>タンショウ</t>
    </rPh>
    <rPh sb="12" eb="14">
      <t>フクショウ</t>
    </rPh>
    <rPh sb="15" eb="16">
      <t>カク</t>
    </rPh>
    <rPh sb="19" eb="20">
      <t>エン</t>
    </rPh>
    <rPh sb="20" eb="22">
      <t>コウニュウ</t>
    </rPh>
    <rPh sb="24" eb="2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</si>
</sst>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E"/>
      <family val="3"/>
      <charset val="128"/>
    </font>
    <font>
      <b/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b/>
      <sz val="10"/>
      <color theme="1"/>
      <name val="HGSｺﾞｼｯｸE"/>
      <family val="3"/>
      <charset val="128"/>
    </font>
    <font>
      <b/>
      <sz val="10"/>
      <color rgb="FFFF0000"/>
      <name val="HGSｺﾞｼｯｸE"/>
      <family val="3"/>
      <charset val="128"/>
    </font>
    <font>
      <sz val="11"/>
      <color rgb="FFFF0000"/>
      <name val="HGSｺﾞｼｯｸE"/>
      <family val="3"/>
      <charset val="128"/>
    </font>
    <font>
      <b/>
      <sz val="11"/>
      <color rgb="FFFFFFFF"/>
      <name val="HGSｺﾞｼｯｸE"/>
      <family val="3"/>
      <charset val="128"/>
    </font>
    <font>
      <b/>
      <sz val="11"/>
      <color rgb="FFFF0000"/>
      <name val="HGSｺﾞｼｯｸE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0"/>
      <name val="HGSｺﾞｼｯｸE"/>
      <family val="3"/>
      <charset val="128"/>
    </font>
    <font>
      <sz val="11"/>
      <color theme="9" tint="-0.499984740745262"/>
      <name val="HGSｺﾞｼｯｸE"/>
      <family val="3"/>
      <charset val="128"/>
    </font>
    <font>
      <sz val="11"/>
      <color theme="1"/>
      <name val="HGｺﾞｼｯｸE"/>
      <family val="3"/>
      <charset val="128"/>
    </font>
    <font>
      <sz val="11"/>
      <color theme="1"/>
      <name val="HGPｺﾞｼｯｸE"/>
      <family val="3"/>
      <charset val="128"/>
    </font>
    <font>
      <sz val="14"/>
      <color theme="1"/>
      <name val="HGSｺﾞｼｯｸE"/>
      <family val="3"/>
      <charset val="128"/>
    </font>
    <font>
      <b/>
      <sz val="14"/>
      <color theme="1"/>
      <name val="HGSｺﾞｼｯｸE"/>
      <family val="3"/>
      <charset val="128"/>
    </font>
    <font>
      <sz val="11"/>
      <name val="HGSｺﾞｼｯｸE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7373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15">
    <xf numFmtId="0" fontId="0" fillId="0" borderId="0" xfId="0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8" xfId="0" applyFont="1" applyFill="1" applyBorder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13" borderId="36" xfId="0" applyFont="1" applyFill="1" applyBorder="1" applyAlignment="1">
      <alignment horizontal="center" vertical="center" wrapText="1"/>
    </xf>
    <xf numFmtId="0" fontId="2" fillId="14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14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2" fillId="14" borderId="55" xfId="0" applyFont="1" applyFill="1" applyBorder="1" applyAlignment="1">
      <alignment horizontal="center" vertical="center" wrapText="1"/>
    </xf>
    <xf numFmtId="0" fontId="2" fillId="14" borderId="53" xfId="0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14" borderId="59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7" borderId="65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14" borderId="65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4" xfId="0" applyFont="1" applyFill="1" applyBorder="1" applyAlignment="1">
      <alignment horizontal="center" vertical="center" wrapText="1"/>
    </xf>
    <xf numFmtId="0" fontId="2" fillId="14" borderId="66" xfId="0" applyFont="1" applyFill="1" applyBorder="1" applyAlignment="1">
      <alignment horizontal="center" vertical="center" wrapText="1"/>
    </xf>
    <xf numFmtId="0" fontId="2" fillId="14" borderId="6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14" borderId="58" xfId="0" applyFont="1" applyFill="1" applyBorder="1" applyAlignment="1">
      <alignment horizontal="center" vertical="center" wrapText="1"/>
    </xf>
    <xf numFmtId="0" fontId="4" fillId="16" borderId="60" xfId="0" applyFont="1" applyFill="1" applyBorder="1" applyAlignment="1">
      <alignment horizontal="center" vertical="center" wrapText="1"/>
    </xf>
    <xf numFmtId="0" fontId="4" fillId="16" borderId="61" xfId="0" applyFont="1" applyFill="1" applyBorder="1" applyAlignment="1">
      <alignment horizontal="center" vertical="center" wrapText="1"/>
    </xf>
    <xf numFmtId="0" fontId="2" fillId="14" borderId="63" xfId="0" applyFont="1" applyFill="1" applyBorder="1" applyAlignment="1">
      <alignment horizontal="center" vertical="center" wrapText="1"/>
    </xf>
    <xf numFmtId="0" fontId="2" fillId="14" borderId="61" xfId="0" applyFont="1" applyFill="1" applyBorder="1" applyAlignment="1">
      <alignment horizontal="center" vertical="center" wrapText="1"/>
    </xf>
    <xf numFmtId="0" fontId="2" fillId="8" borderId="65" xfId="0" applyFont="1" applyFill="1" applyBorder="1" applyAlignment="1">
      <alignment horizontal="center" vertical="center" wrapText="1"/>
    </xf>
    <xf numFmtId="0" fontId="4" fillId="18" borderId="5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4" fillId="18" borderId="60" xfId="0" applyFont="1" applyFill="1" applyBorder="1" applyAlignment="1">
      <alignment horizontal="center" vertical="center" wrapText="1"/>
    </xf>
    <xf numFmtId="0" fontId="2" fillId="7" borderId="66" xfId="0" applyFont="1" applyFill="1" applyBorder="1" applyAlignment="1">
      <alignment horizontal="center" vertical="center" wrapText="1"/>
    </xf>
    <xf numFmtId="0" fontId="2" fillId="8" borderId="67" xfId="0" applyFont="1" applyFill="1" applyBorder="1" applyAlignment="1">
      <alignment horizontal="center" vertical="center" wrapText="1"/>
    </xf>
    <xf numFmtId="0" fontId="4" fillId="13" borderId="6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14" borderId="34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13" borderId="44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 wrapText="1"/>
    </xf>
    <xf numFmtId="0" fontId="6" fillId="16" borderId="52" xfId="0" applyFont="1" applyFill="1" applyBorder="1" applyAlignment="1">
      <alignment horizontal="center" vertical="center" wrapText="1"/>
    </xf>
    <xf numFmtId="0" fontId="6" fillId="16" borderId="53" xfId="0" applyFont="1" applyFill="1" applyBorder="1" applyAlignment="1">
      <alignment horizontal="center" vertical="center" wrapText="1"/>
    </xf>
    <xf numFmtId="0" fontId="6" fillId="8" borderId="52" xfId="0" applyFont="1" applyFill="1" applyBorder="1" applyAlignment="1">
      <alignment horizontal="center" vertical="center" wrapText="1"/>
    </xf>
    <xf numFmtId="0" fontId="6" fillId="8" borderId="60" xfId="0" applyFont="1" applyFill="1" applyBorder="1" applyAlignment="1">
      <alignment horizontal="center" vertical="center" wrapText="1"/>
    </xf>
    <xf numFmtId="0" fontId="6" fillId="16" borderId="60" xfId="0" applyFont="1" applyFill="1" applyBorder="1" applyAlignment="1">
      <alignment horizontal="center" vertical="center" wrapText="1"/>
    </xf>
    <xf numFmtId="0" fontId="6" fillId="16" borderId="61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6" fillId="16" borderId="44" xfId="0" applyFont="1" applyFill="1" applyBorder="1" applyAlignment="1">
      <alignment horizontal="center" vertical="center" wrapText="1"/>
    </xf>
    <xf numFmtId="0" fontId="3" fillId="7" borderId="67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0" borderId="59" xfId="0" applyFont="1" applyFill="1" applyBorder="1" applyAlignment="1">
      <alignment horizontal="center" vertical="center" wrapText="1"/>
    </xf>
    <xf numFmtId="0" fontId="3" fillId="16" borderId="59" xfId="0" applyFont="1" applyFill="1" applyBorder="1" applyAlignment="1">
      <alignment horizontal="center" vertical="center" wrapText="1"/>
    </xf>
    <xf numFmtId="0" fontId="3" fillId="21" borderId="67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/>
    </xf>
    <xf numFmtId="0" fontId="9" fillId="15" borderId="44" xfId="0" applyFont="1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/>
    </xf>
    <xf numFmtId="0" fontId="3" fillId="14" borderId="60" xfId="0" applyFont="1" applyFill="1" applyBorder="1" applyAlignment="1">
      <alignment horizontal="center" vertical="center"/>
    </xf>
    <xf numFmtId="0" fontId="3" fillId="17" borderId="52" xfId="0" applyFont="1" applyFill="1" applyBorder="1" applyAlignment="1">
      <alignment horizontal="center" vertical="center"/>
    </xf>
    <xf numFmtId="0" fontId="3" fillId="17" borderId="60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13" borderId="52" xfId="0" applyFont="1" applyFill="1" applyBorder="1" applyAlignment="1">
      <alignment horizontal="center" vertical="center"/>
    </xf>
    <xf numFmtId="0" fontId="3" fillId="13" borderId="60" xfId="0" applyFont="1" applyFill="1" applyBorder="1" applyAlignment="1">
      <alignment horizontal="center" vertical="center"/>
    </xf>
    <xf numFmtId="0" fontId="3" fillId="19" borderId="52" xfId="0" applyFont="1" applyFill="1" applyBorder="1" applyAlignment="1">
      <alignment horizontal="center" vertical="center"/>
    </xf>
    <xf numFmtId="0" fontId="3" fillId="19" borderId="60" xfId="0" applyFont="1" applyFill="1" applyBorder="1" applyAlignment="1">
      <alignment horizontal="center" vertical="center"/>
    </xf>
    <xf numFmtId="0" fontId="3" fillId="11" borderId="52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6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8" borderId="60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wrapText="1"/>
    </xf>
    <xf numFmtId="0" fontId="4" fillId="13" borderId="52" xfId="0" applyFont="1" applyFill="1" applyBorder="1" applyAlignment="1">
      <alignment horizontal="center" vertical="center" wrapText="1"/>
    </xf>
    <xf numFmtId="0" fontId="2" fillId="14" borderId="57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8" borderId="63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8" borderId="53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9" fillId="15" borderId="52" xfId="0" applyFont="1" applyFill="1" applyBorder="1" applyAlignment="1">
      <alignment horizontal="center" vertical="center"/>
    </xf>
    <xf numFmtId="0" fontId="9" fillId="15" borderId="6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 wrapText="1"/>
    </xf>
    <xf numFmtId="0" fontId="6" fillId="13" borderId="52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16" borderId="36" xfId="0" applyFont="1" applyFill="1" applyBorder="1" applyAlignment="1">
      <alignment horizontal="center" vertical="center" wrapText="1"/>
    </xf>
    <xf numFmtId="0" fontId="7" fillId="13" borderId="53" xfId="0" applyFont="1" applyFill="1" applyBorder="1" applyAlignment="1">
      <alignment horizontal="center" vertical="center" wrapText="1"/>
    </xf>
    <xf numFmtId="0" fontId="4" fillId="13" borderId="61" xfId="0" applyFont="1" applyFill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/>
    </xf>
    <xf numFmtId="0" fontId="10" fillId="7" borderId="54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 wrapText="1"/>
    </xf>
    <xf numFmtId="0" fontId="3" fillId="8" borderId="67" xfId="0" applyFont="1" applyFill="1" applyBorder="1" applyAlignment="1">
      <alignment horizontal="center" vertical="center" wrapText="1"/>
    </xf>
    <xf numFmtId="0" fontId="3" fillId="20" borderId="67" xfId="0" applyFont="1" applyFill="1" applyBorder="1" applyAlignment="1">
      <alignment horizontal="center" vertical="center" wrapText="1"/>
    </xf>
    <xf numFmtId="0" fontId="2" fillId="2" borderId="36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14" borderId="67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16" borderId="43" xfId="0" applyFont="1" applyFill="1" applyBorder="1" applyAlignment="1">
      <alignment horizontal="center" vertical="center" wrapText="1"/>
    </xf>
    <xf numFmtId="0" fontId="3" fillId="21" borderId="59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3" fillId="16" borderId="67" xfId="0" applyFont="1" applyFill="1" applyBorder="1" applyAlignment="1">
      <alignment horizontal="center" vertical="center" wrapText="1"/>
    </xf>
    <xf numFmtId="0" fontId="12" fillId="14" borderId="34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14" borderId="5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3" fillId="14" borderId="59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7" borderId="63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14" borderId="60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 wrapText="1"/>
    </xf>
    <xf numFmtId="0" fontId="2" fillId="7" borderId="75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7" borderId="76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4" fillId="13" borderId="72" xfId="0" applyFont="1" applyFill="1" applyBorder="1" applyAlignment="1">
      <alignment horizontal="center" vertical="center" wrapText="1"/>
    </xf>
    <xf numFmtId="0" fontId="4" fillId="13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8" borderId="71" xfId="0" applyFont="1" applyFill="1" applyBorder="1" applyAlignment="1">
      <alignment horizontal="center" vertical="center" wrapText="1"/>
    </xf>
    <xf numFmtId="0" fontId="2" fillId="8" borderId="77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4" fillId="18" borderId="71" xfId="0" applyFont="1" applyFill="1" applyBorder="1" applyAlignment="1">
      <alignment horizontal="center" vertical="center" wrapText="1"/>
    </xf>
    <xf numFmtId="0" fontId="4" fillId="18" borderId="72" xfId="0" applyFont="1" applyFill="1" applyBorder="1" applyAlignment="1">
      <alignment horizontal="center" vertical="center" wrapText="1"/>
    </xf>
    <xf numFmtId="0" fontId="2" fillId="8" borderId="72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7" borderId="74" xfId="0" applyFont="1" applyFill="1" applyBorder="1" applyAlignment="1">
      <alignment horizontal="center" vertical="center" wrapText="1"/>
    </xf>
    <xf numFmtId="0" fontId="2" fillId="14" borderId="72" xfId="0" applyFont="1" applyFill="1" applyBorder="1" applyAlignment="1">
      <alignment horizontal="center" vertical="center" wrapText="1"/>
    </xf>
    <xf numFmtId="0" fontId="2" fillId="14" borderId="76" xfId="0" applyFont="1" applyFill="1" applyBorder="1" applyAlignment="1">
      <alignment horizontal="center" vertical="center" wrapText="1"/>
    </xf>
    <xf numFmtId="0" fontId="2" fillId="8" borderId="74" xfId="0" applyFont="1" applyFill="1" applyBorder="1" applyAlignment="1">
      <alignment horizontal="center" vertical="center" wrapText="1"/>
    </xf>
    <xf numFmtId="0" fontId="2" fillId="14" borderId="71" xfId="0" applyFont="1" applyFill="1" applyBorder="1" applyAlignment="1">
      <alignment horizontal="center" vertical="center" wrapText="1"/>
    </xf>
    <xf numFmtId="0" fontId="2" fillId="14" borderId="74" xfId="0" applyFont="1" applyFill="1" applyBorder="1" applyAlignment="1">
      <alignment horizontal="center" vertical="center" wrapText="1"/>
    </xf>
    <xf numFmtId="0" fontId="2" fillId="7" borderId="77" xfId="0" applyFont="1" applyFill="1" applyBorder="1" applyAlignment="1">
      <alignment horizontal="center" vertical="center" wrapText="1"/>
    </xf>
    <xf numFmtId="0" fontId="2" fillId="8" borderId="6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/>
    </xf>
    <xf numFmtId="0" fontId="9" fillId="15" borderId="71" xfId="0" applyFont="1" applyFill="1" applyBorder="1" applyAlignment="1">
      <alignment horizontal="center" vertical="center"/>
    </xf>
    <xf numFmtId="0" fontId="3" fillId="14" borderId="71" xfId="0" applyFont="1" applyFill="1" applyBorder="1" applyAlignment="1">
      <alignment horizontal="center" vertical="center"/>
    </xf>
    <xf numFmtId="0" fontId="3" fillId="17" borderId="71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3" fillId="13" borderId="71" xfId="0" applyFont="1" applyFill="1" applyBorder="1" applyAlignment="1">
      <alignment horizontal="center" vertical="center"/>
    </xf>
    <xf numFmtId="0" fontId="3" fillId="19" borderId="71" xfId="0" applyFont="1" applyFill="1" applyBorder="1" applyAlignment="1">
      <alignment horizontal="center" vertical="center"/>
    </xf>
    <xf numFmtId="0" fontId="3" fillId="11" borderId="71" xfId="0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3" fillId="21" borderId="34" xfId="0" applyFont="1" applyFill="1" applyBorder="1" applyAlignment="1">
      <alignment horizontal="center" vertical="center" wrapText="1"/>
    </xf>
    <xf numFmtId="0" fontId="3" fillId="22" borderId="59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3" fillId="7" borderId="73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7" borderId="7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7" borderId="63" xfId="0" applyFont="1" applyFill="1" applyBorder="1" applyAlignment="1">
      <alignment horizontal="center" vertical="center" wrapText="1"/>
    </xf>
    <xf numFmtId="0" fontId="6" fillId="7" borderId="71" xfId="0" applyFont="1" applyFill="1" applyBorder="1" applyAlignment="1">
      <alignment horizontal="center" vertical="center" wrapText="1"/>
    </xf>
    <xf numFmtId="0" fontId="7" fillId="7" borderId="71" xfId="0" applyFont="1" applyFill="1" applyBorder="1" applyAlignment="1">
      <alignment horizontal="center" vertical="center" wrapText="1"/>
    </xf>
    <xf numFmtId="0" fontId="6" fillId="8" borderId="71" xfId="0" applyFont="1" applyFill="1" applyBorder="1" applyAlignment="1">
      <alignment horizontal="center" vertical="center" wrapText="1"/>
    </xf>
    <xf numFmtId="0" fontId="6" fillId="16" borderId="72" xfId="0" applyFont="1" applyFill="1" applyBorder="1" applyAlignment="1">
      <alignment horizontal="center" vertical="center" wrapText="1"/>
    </xf>
    <xf numFmtId="0" fontId="6" fillId="13" borderId="61" xfId="0" applyFont="1" applyFill="1" applyBorder="1" applyAlignment="1">
      <alignment horizontal="center" vertical="center" wrapText="1"/>
    </xf>
    <xf numFmtId="0" fontId="6" fillId="16" borderId="71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>
      <alignment horizontal="center" vertical="center" wrapText="1"/>
    </xf>
    <xf numFmtId="0" fontId="3" fillId="7" borderId="77" xfId="0" applyFont="1" applyFill="1" applyBorder="1" applyAlignment="1">
      <alignment horizontal="center" vertical="center" wrapText="1"/>
    </xf>
    <xf numFmtId="0" fontId="3" fillId="8" borderId="77" xfId="0" applyFont="1" applyFill="1" applyBorder="1" applyAlignment="1">
      <alignment horizontal="center" vertical="center" wrapText="1"/>
    </xf>
    <xf numFmtId="0" fontId="3" fillId="20" borderId="77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7" borderId="79" xfId="0" applyFont="1" applyFill="1" applyBorder="1" applyAlignment="1">
      <alignment horizontal="center" vertical="center" wrapText="1"/>
    </xf>
    <xf numFmtId="0" fontId="2" fillId="7" borderId="83" xfId="0" applyFont="1" applyFill="1" applyBorder="1" applyAlignment="1">
      <alignment horizontal="center" vertical="center" wrapText="1"/>
    </xf>
    <xf numFmtId="0" fontId="2" fillId="8" borderId="78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2" fillId="14" borderId="79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2" fillId="7" borderId="72" xfId="0" applyFont="1" applyFill="1" applyBorder="1" applyAlignment="1">
      <alignment horizontal="center" vertical="center" wrapText="1"/>
    </xf>
    <xf numFmtId="0" fontId="2" fillId="7" borderId="71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wrapText="1"/>
    </xf>
    <xf numFmtId="0" fontId="7" fillId="16" borderId="44" xfId="0" applyFont="1" applyFill="1" applyBorder="1" applyAlignment="1">
      <alignment horizontal="center" vertical="center" wrapText="1"/>
    </xf>
    <xf numFmtId="0" fontId="6" fillId="7" borderId="78" xfId="0" applyFont="1" applyFill="1" applyBorder="1" applyAlignment="1">
      <alignment horizontal="center" vertical="center" wrapText="1"/>
    </xf>
    <xf numFmtId="0" fontId="7" fillId="16" borderId="78" xfId="0" applyFont="1" applyFill="1" applyBorder="1" applyAlignment="1">
      <alignment horizontal="center" vertical="center" wrapText="1"/>
    </xf>
    <xf numFmtId="0" fontId="7" fillId="7" borderId="79" xfId="0" applyFont="1" applyFill="1" applyBorder="1" applyAlignment="1">
      <alignment horizontal="center" vertical="center" wrapText="1"/>
    </xf>
    <xf numFmtId="0" fontId="4" fillId="13" borderId="78" xfId="0" applyFont="1" applyFill="1" applyBorder="1" applyAlignment="1">
      <alignment horizontal="center" vertical="center" wrapText="1"/>
    </xf>
    <xf numFmtId="0" fontId="4" fillId="13" borderId="79" xfId="0" applyFont="1" applyFill="1" applyBorder="1" applyAlignment="1">
      <alignment horizontal="center" vertical="center" wrapText="1"/>
    </xf>
    <xf numFmtId="0" fontId="6" fillId="7" borderId="60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>
      <alignment horizontal="center" vertical="center" wrapText="1"/>
    </xf>
    <xf numFmtId="0" fontId="7" fillId="16" borderId="61" xfId="0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7" fillId="16" borderId="72" xfId="0" applyFont="1" applyFill="1" applyBorder="1" applyAlignment="1">
      <alignment horizontal="center" vertical="center" wrapText="1"/>
    </xf>
    <xf numFmtId="0" fontId="7" fillId="16" borderId="71" xfId="0" applyFont="1" applyFill="1" applyBorder="1" applyAlignment="1">
      <alignment horizontal="center" vertical="center" wrapText="1"/>
    </xf>
    <xf numFmtId="0" fontId="2" fillId="7" borderId="78" xfId="0" applyFont="1" applyFill="1" applyBorder="1" applyAlignment="1">
      <alignment horizontal="center" vertical="center" wrapText="1"/>
    </xf>
    <xf numFmtId="0" fontId="9" fillId="15" borderId="78" xfId="0" applyFont="1" applyFill="1" applyBorder="1" applyAlignment="1">
      <alignment horizontal="center" vertical="center"/>
    </xf>
    <xf numFmtId="0" fontId="3" fillId="14" borderId="7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vertical="center"/>
    </xf>
    <xf numFmtId="0" fontId="3" fillId="2" borderId="80" xfId="0" applyFont="1" applyFill="1" applyBorder="1" applyAlignment="1">
      <alignment vertical="center"/>
    </xf>
    <xf numFmtId="0" fontId="3" fillId="2" borderId="73" xfId="0" applyFont="1" applyFill="1" applyBorder="1" applyAlignment="1">
      <alignment vertical="center"/>
    </xf>
    <xf numFmtId="0" fontId="10" fillId="2" borderId="80" xfId="0" applyFont="1" applyFill="1" applyBorder="1" applyAlignment="1">
      <alignment horizontal="center" vertical="center"/>
    </xf>
    <xf numFmtId="0" fontId="2" fillId="7" borderId="78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center" vertical="center"/>
    </xf>
    <xf numFmtId="0" fontId="2" fillId="8" borderId="71" xfId="0" applyFont="1" applyFill="1" applyBorder="1" applyAlignment="1">
      <alignment horizontal="center" vertical="center"/>
    </xf>
    <xf numFmtId="0" fontId="2" fillId="8" borderId="78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67" xfId="0" applyFont="1" applyFill="1" applyBorder="1" applyAlignment="1">
      <alignment horizontal="center" vertical="center" wrapText="1"/>
    </xf>
    <xf numFmtId="0" fontId="3" fillId="14" borderId="77" xfId="0" applyFont="1" applyFill="1" applyBorder="1" applyAlignment="1">
      <alignment horizontal="center" vertical="center" wrapText="1"/>
    </xf>
    <xf numFmtId="0" fontId="3" fillId="8" borderId="84" xfId="0" applyFont="1" applyFill="1" applyBorder="1" applyAlignment="1">
      <alignment horizontal="center" vertical="center" wrapText="1"/>
    </xf>
    <xf numFmtId="0" fontId="3" fillId="20" borderId="84" xfId="0" applyFont="1" applyFill="1" applyBorder="1" applyAlignment="1">
      <alignment horizontal="center" vertical="center" wrapText="1"/>
    </xf>
    <xf numFmtId="0" fontId="2" fillId="14" borderId="77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14" borderId="29" xfId="0" applyFont="1" applyFill="1" applyBorder="1" applyAlignment="1">
      <alignment horizontal="center" vertical="center" wrapText="1"/>
    </xf>
    <xf numFmtId="0" fontId="2" fillId="14" borderId="71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 wrapText="1"/>
    </xf>
    <xf numFmtId="0" fontId="6" fillId="18" borderId="53" xfId="0" applyFont="1" applyFill="1" applyBorder="1" applyAlignment="1">
      <alignment horizontal="center" vertical="center" wrapText="1"/>
    </xf>
    <xf numFmtId="0" fontId="6" fillId="18" borderId="60" xfId="0" applyFont="1" applyFill="1" applyBorder="1" applyAlignment="1">
      <alignment horizontal="center" vertical="center" wrapText="1"/>
    </xf>
    <xf numFmtId="0" fontId="6" fillId="13" borderId="60" xfId="0" applyFont="1" applyFill="1" applyBorder="1" applyAlignment="1">
      <alignment horizontal="center" vertical="center" wrapText="1"/>
    </xf>
    <xf numFmtId="0" fontId="7" fillId="8" borderId="72" xfId="0" applyFont="1" applyFill="1" applyBorder="1" applyAlignment="1">
      <alignment horizontal="center" vertical="center" wrapText="1"/>
    </xf>
    <xf numFmtId="0" fontId="6" fillId="18" borderId="71" xfId="0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center" vertical="center" wrapText="1"/>
    </xf>
    <xf numFmtId="0" fontId="6" fillId="13" borderId="71" xfId="0" applyFont="1" applyFill="1" applyBorder="1" applyAlignment="1">
      <alignment horizontal="center" vertical="center" wrapText="1"/>
    </xf>
    <xf numFmtId="0" fontId="7" fillId="13" borderId="60" xfId="0" applyFont="1" applyFill="1" applyBorder="1" applyAlignment="1">
      <alignment horizontal="center" vertical="center" wrapText="1"/>
    </xf>
    <xf numFmtId="0" fontId="6" fillId="13" borderId="72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7" fillId="8" borderId="6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6" borderId="77" xfId="0" applyFont="1" applyFill="1" applyBorder="1" applyAlignment="1">
      <alignment horizontal="center" vertical="center" wrapText="1"/>
    </xf>
    <xf numFmtId="0" fontId="3" fillId="21" borderId="77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9" xfId="0" applyFont="1" applyFill="1" applyBorder="1">
      <alignment vertical="center"/>
    </xf>
    <xf numFmtId="0" fontId="4" fillId="2" borderId="79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14" borderId="84" xfId="0" applyFont="1" applyFill="1" applyBorder="1" applyAlignment="1">
      <alignment horizontal="center" vertical="center" wrapText="1"/>
    </xf>
    <xf numFmtId="0" fontId="9" fillId="15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 wrapText="1"/>
    </xf>
    <xf numFmtId="0" fontId="2" fillId="7" borderId="90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2" fillId="8" borderId="85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3" fillId="14" borderId="85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 wrapText="1"/>
    </xf>
    <xf numFmtId="0" fontId="4" fillId="2" borderId="85" xfId="0" applyFont="1" applyFill="1" applyBorder="1" applyAlignment="1">
      <alignment horizontal="center" vertical="center" wrapText="1"/>
    </xf>
    <xf numFmtId="0" fontId="2" fillId="7" borderId="86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3" fillId="17" borderId="85" xfId="0" applyFont="1" applyFill="1" applyBorder="1" applyAlignment="1">
      <alignment horizontal="center" vertical="center"/>
    </xf>
    <xf numFmtId="0" fontId="3" fillId="7" borderId="92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2" fillId="2" borderId="95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4" fillId="2" borderId="93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 horizontal="center" vertical="center" wrapText="1"/>
    </xf>
    <xf numFmtId="0" fontId="2" fillId="7" borderId="95" xfId="0" applyFont="1" applyFill="1" applyBorder="1" applyAlignment="1">
      <alignment horizontal="center" vertical="center" wrapText="1"/>
    </xf>
    <xf numFmtId="0" fontId="2" fillId="8" borderId="93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2" fillId="8" borderId="92" xfId="0" applyFont="1" applyFill="1" applyBorder="1" applyAlignment="1">
      <alignment horizontal="center" vertical="center" wrapText="1"/>
    </xf>
    <xf numFmtId="0" fontId="2" fillId="14" borderId="98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center" vertical="center" wrapText="1"/>
    </xf>
    <xf numFmtId="0" fontId="3" fillId="13" borderId="92" xfId="0" applyFont="1" applyFill="1" applyBorder="1" applyAlignment="1">
      <alignment horizontal="center" vertical="center"/>
    </xf>
    <xf numFmtId="0" fontId="2" fillId="7" borderId="92" xfId="0" applyFont="1" applyFill="1" applyBorder="1" applyAlignment="1">
      <alignment horizontal="center" vertical="center" wrapText="1"/>
    </xf>
    <xf numFmtId="0" fontId="3" fillId="19" borderId="92" xfId="0" applyFont="1" applyFill="1" applyBorder="1" applyAlignment="1">
      <alignment horizontal="center" vertical="center"/>
    </xf>
    <xf numFmtId="0" fontId="2" fillId="8" borderId="95" xfId="0" applyFont="1" applyFill="1" applyBorder="1" applyAlignment="1">
      <alignment horizontal="center" vertical="center" wrapText="1"/>
    </xf>
    <xf numFmtId="0" fontId="3" fillId="11" borderId="92" xfId="0" applyFont="1" applyFill="1" applyBorder="1" applyAlignment="1">
      <alignment horizontal="center" vertical="center"/>
    </xf>
    <xf numFmtId="0" fontId="2" fillId="14" borderId="92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vertical="center"/>
    </xf>
    <xf numFmtId="0" fontId="3" fillId="2" borderId="94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2" fillId="7" borderId="91" xfId="0" applyFont="1" applyFill="1" applyBorder="1" applyAlignment="1">
      <alignment horizontal="center" vertical="center" wrapText="1"/>
    </xf>
    <xf numFmtId="0" fontId="2" fillId="7" borderId="98" xfId="0" applyFont="1" applyFill="1" applyBorder="1" applyAlignment="1">
      <alignment horizontal="center" vertical="center" wrapText="1"/>
    </xf>
    <xf numFmtId="0" fontId="2" fillId="7" borderId="82" xfId="0" applyFont="1" applyFill="1" applyBorder="1" applyAlignment="1">
      <alignment horizontal="center" vertical="center" wrapText="1"/>
    </xf>
    <xf numFmtId="0" fontId="2" fillId="7" borderId="97" xfId="0" applyFont="1" applyFill="1" applyBorder="1" applyAlignment="1">
      <alignment horizontal="center" vertical="center" wrapText="1"/>
    </xf>
    <xf numFmtId="0" fontId="8" fillId="7" borderId="88" xfId="0" applyFont="1" applyFill="1" applyBorder="1" applyAlignment="1">
      <alignment horizontal="center" vertical="center" wrapText="1"/>
    </xf>
    <xf numFmtId="0" fontId="4" fillId="13" borderId="85" xfId="0" applyFont="1" applyFill="1" applyBorder="1" applyAlignment="1">
      <alignment horizontal="center" vertical="center" wrapText="1"/>
    </xf>
    <xf numFmtId="0" fontId="4" fillId="13" borderId="86" xfId="0" applyFont="1" applyFill="1" applyBorder="1" applyAlignment="1">
      <alignment horizontal="center" vertical="center" wrapText="1"/>
    </xf>
    <xf numFmtId="0" fontId="7" fillId="13" borderId="85" xfId="0" applyFont="1" applyFill="1" applyBorder="1" applyAlignment="1">
      <alignment horizontal="center" vertical="center" wrapText="1"/>
    </xf>
    <xf numFmtId="0" fontId="7" fillId="7" borderId="78" xfId="0" applyFont="1" applyFill="1" applyBorder="1" applyAlignment="1">
      <alignment horizontal="center" vertical="center" wrapText="1"/>
    </xf>
    <xf numFmtId="0" fontId="6" fillId="13" borderId="92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7" fillId="7" borderId="92" xfId="0" applyFont="1" applyFill="1" applyBorder="1" applyAlignment="1">
      <alignment horizontal="center" vertical="center" wrapText="1"/>
    </xf>
    <xf numFmtId="0" fontId="7" fillId="13" borderId="92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6" fillId="16" borderId="92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14" borderId="67" xfId="0" applyFont="1" applyFill="1" applyBorder="1" applyAlignment="1">
      <alignment horizontal="center" vertical="center" wrapText="1"/>
    </xf>
    <xf numFmtId="0" fontId="13" fillId="7" borderId="91" xfId="0" applyFont="1" applyFill="1" applyBorder="1" applyAlignment="1">
      <alignment horizontal="center" vertical="center" wrapText="1"/>
    </xf>
    <xf numFmtId="0" fontId="13" fillId="8" borderId="91" xfId="0" applyFont="1" applyFill="1" applyBorder="1" applyAlignment="1">
      <alignment horizontal="center" vertical="center" wrapText="1"/>
    </xf>
    <xf numFmtId="0" fontId="2" fillId="7" borderId="84" xfId="0" applyFont="1" applyFill="1" applyBorder="1" applyAlignment="1">
      <alignment horizontal="center" vertical="center" wrapText="1"/>
    </xf>
    <xf numFmtId="0" fontId="7" fillId="16" borderId="92" xfId="0" applyFont="1" applyFill="1" applyBorder="1" applyAlignment="1">
      <alignment horizontal="center" vertical="center" wrapText="1"/>
    </xf>
    <xf numFmtId="0" fontId="7" fillId="16" borderId="85" xfId="0" applyFont="1" applyFill="1" applyBorder="1" applyAlignment="1">
      <alignment horizontal="center" vertical="center" wrapText="1"/>
    </xf>
    <xf numFmtId="0" fontId="3" fillId="7" borderId="84" xfId="0" applyFont="1" applyFill="1" applyBorder="1" applyAlignment="1">
      <alignment horizontal="center" vertical="center" wrapText="1"/>
    </xf>
    <xf numFmtId="0" fontId="3" fillId="8" borderId="98" xfId="0" applyFont="1" applyFill="1" applyBorder="1" applyAlignment="1">
      <alignment horizontal="center" vertical="center" wrapText="1"/>
    </xf>
    <xf numFmtId="0" fontId="3" fillId="20" borderId="98" xfId="0" applyFont="1" applyFill="1" applyBorder="1" applyAlignment="1">
      <alignment horizontal="center" vertical="center" wrapText="1"/>
    </xf>
    <xf numFmtId="0" fontId="3" fillId="16" borderId="98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9" fillId="15" borderId="92" xfId="0" applyFont="1" applyFill="1" applyBorder="1" applyAlignment="1">
      <alignment horizontal="center" vertical="center"/>
    </xf>
    <xf numFmtId="0" fontId="2" fillId="7" borderId="96" xfId="0" applyFont="1" applyFill="1" applyBorder="1" applyAlignment="1">
      <alignment horizontal="center" vertical="center" wrapText="1"/>
    </xf>
    <xf numFmtId="0" fontId="4" fillId="8" borderId="92" xfId="0" applyFont="1" applyFill="1" applyBorder="1" applyAlignment="1">
      <alignment horizontal="center" vertical="center" wrapText="1"/>
    </xf>
    <xf numFmtId="0" fontId="4" fillId="8" borderId="93" xfId="0" applyFont="1" applyFill="1" applyBorder="1" applyAlignment="1">
      <alignment horizontal="center" vertical="center" wrapText="1"/>
    </xf>
    <xf numFmtId="0" fontId="4" fillId="18" borderId="92" xfId="0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3" fillId="14" borderId="92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horizontal="center" vertical="center" wrapText="1"/>
    </xf>
    <xf numFmtId="0" fontId="2" fillId="7" borderId="93" xfId="0" applyFont="1" applyFill="1" applyBorder="1" applyAlignment="1">
      <alignment horizontal="center" vertical="center" wrapText="1"/>
    </xf>
    <xf numFmtId="0" fontId="2" fillId="8" borderId="97" xfId="0" applyFont="1" applyFill="1" applyBorder="1" applyAlignment="1">
      <alignment horizontal="center" vertical="center" wrapText="1"/>
    </xf>
    <xf numFmtId="0" fontId="2" fillId="8" borderId="98" xfId="0" applyFont="1" applyFill="1" applyBorder="1" applyAlignment="1">
      <alignment horizontal="center" vertical="center" wrapText="1"/>
    </xf>
    <xf numFmtId="0" fontId="3" fillId="17" borderId="92" xfId="0" applyFont="1" applyFill="1" applyBorder="1" applyAlignment="1">
      <alignment horizontal="center" vertical="center"/>
    </xf>
    <xf numFmtId="0" fontId="2" fillId="14" borderId="93" xfId="0" applyFont="1" applyFill="1" applyBorder="1" applyAlignment="1">
      <alignment horizontal="center" vertical="center" wrapText="1"/>
    </xf>
    <xf numFmtId="0" fontId="4" fillId="16" borderId="93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8" fillId="7" borderId="95" xfId="0" applyFont="1" applyFill="1" applyBorder="1" applyAlignment="1">
      <alignment horizontal="center" vertical="center" wrapText="1"/>
    </xf>
    <xf numFmtId="0" fontId="10" fillId="2" borderId="94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14" borderId="92" xfId="0" applyFont="1" applyFill="1" applyBorder="1" applyAlignment="1">
      <alignment horizontal="center" vertical="center"/>
    </xf>
    <xf numFmtId="0" fontId="2" fillId="8" borderId="92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6" fillId="18" borderId="61" xfId="0" applyFont="1" applyFill="1" applyBorder="1" applyAlignment="1">
      <alignment horizontal="center" vertical="center" wrapText="1"/>
    </xf>
    <xf numFmtId="0" fontId="6" fillId="18" borderId="92" xfId="0" applyFont="1" applyFill="1" applyBorder="1" applyAlignment="1">
      <alignment horizontal="center" vertical="center" wrapText="1"/>
    </xf>
    <xf numFmtId="0" fontId="6" fillId="18" borderId="93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6" fillId="8" borderId="92" xfId="0" applyFont="1" applyFill="1" applyBorder="1" applyAlignment="1">
      <alignment horizontal="center" vertical="center" wrapText="1"/>
    </xf>
    <xf numFmtId="0" fontId="6" fillId="8" borderId="93" xfId="0" applyFont="1" applyFill="1" applyBorder="1" applyAlignment="1">
      <alignment horizontal="center" vertical="center" wrapText="1"/>
    </xf>
    <xf numFmtId="1" fontId="2" fillId="0" borderId="0" xfId="0" applyNumberFormat="1" applyFont="1">
      <alignment vertical="center"/>
    </xf>
    <xf numFmtId="0" fontId="3" fillId="7" borderId="98" xfId="0" applyFont="1" applyFill="1" applyBorder="1" applyAlignment="1">
      <alignment horizontal="center" vertical="center" wrapText="1"/>
    </xf>
    <xf numFmtId="0" fontId="3" fillId="14" borderId="98" xfId="0" applyFont="1" applyFill="1" applyBorder="1" applyAlignment="1">
      <alignment horizontal="center" vertical="center" wrapText="1"/>
    </xf>
    <xf numFmtId="0" fontId="3" fillId="21" borderId="98" xfId="0" applyFont="1" applyFill="1" applyBorder="1" applyAlignment="1">
      <alignment horizontal="center" vertical="center" wrapText="1"/>
    </xf>
    <xf numFmtId="0" fontId="2" fillId="14" borderId="83" xfId="0" applyFont="1" applyFill="1" applyBorder="1" applyAlignment="1">
      <alignment horizontal="center" vertical="center" wrapText="1"/>
    </xf>
    <xf numFmtId="0" fontId="2" fillId="14" borderId="86" xfId="0" applyFont="1" applyFill="1" applyBorder="1" applyAlignment="1">
      <alignment horizontal="center" vertical="center" wrapText="1"/>
    </xf>
    <xf numFmtId="0" fontId="2" fillId="14" borderId="85" xfId="0" applyFont="1" applyFill="1" applyBorder="1" applyAlignment="1">
      <alignment horizontal="center" vertical="center" wrapText="1"/>
    </xf>
    <xf numFmtId="0" fontId="2" fillId="14" borderId="91" xfId="0" applyFont="1" applyFill="1" applyBorder="1" applyAlignment="1">
      <alignment horizontal="center" vertical="center" wrapText="1"/>
    </xf>
    <xf numFmtId="0" fontId="2" fillId="8" borderId="86" xfId="0" applyFont="1" applyFill="1" applyBorder="1" applyAlignment="1">
      <alignment horizontal="center" vertical="center" wrapText="1"/>
    </xf>
    <xf numFmtId="0" fontId="2" fillId="14" borderId="88" xfId="0" applyFont="1" applyFill="1" applyBorder="1" applyAlignment="1">
      <alignment horizontal="center" vertical="center" wrapText="1"/>
    </xf>
    <xf numFmtId="0" fontId="2" fillId="14" borderId="97" xfId="0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center" vertical="center" wrapText="1"/>
    </xf>
    <xf numFmtId="0" fontId="6" fillId="16" borderId="86" xfId="0" applyFont="1" applyFill="1" applyBorder="1" applyAlignment="1">
      <alignment horizontal="center" vertical="center" wrapText="1"/>
    </xf>
    <xf numFmtId="0" fontId="7" fillId="16" borderId="86" xfId="0" applyFont="1" applyFill="1" applyBorder="1" applyAlignment="1">
      <alignment horizontal="center" vertical="center" wrapText="1"/>
    </xf>
    <xf numFmtId="0" fontId="7" fillId="8" borderId="85" xfId="0" applyFont="1" applyFill="1" applyBorder="1" applyAlignment="1">
      <alignment horizontal="center" vertical="center" wrapText="1"/>
    </xf>
    <xf numFmtId="0" fontId="6" fillId="16" borderId="93" xfId="0" applyFont="1" applyFill="1" applyBorder="1" applyAlignment="1">
      <alignment horizontal="center" vertical="center" wrapText="1"/>
    </xf>
    <xf numFmtId="0" fontId="7" fillId="8" borderId="92" xfId="0" applyFont="1" applyFill="1" applyBorder="1" applyAlignment="1">
      <alignment horizontal="center" vertical="center" wrapText="1"/>
    </xf>
    <xf numFmtId="0" fontId="7" fillId="7" borderId="93" xfId="0" applyFont="1" applyFill="1" applyBorder="1" applyAlignment="1">
      <alignment horizontal="center" vertical="center" wrapText="1"/>
    </xf>
    <xf numFmtId="0" fontId="2" fillId="7" borderId="85" xfId="0" applyFont="1" applyFill="1" applyBorder="1" applyAlignment="1">
      <alignment horizontal="center" vertical="center" wrapText="1"/>
    </xf>
    <xf numFmtId="0" fontId="3" fillId="7" borderId="87" xfId="0" applyFont="1" applyFill="1" applyBorder="1" applyAlignment="1">
      <alignment horizontal="center" vertical="center"/>
    </xf>
    <xf numFmtId="0" fontId="3" fillId="7" borderId="94" xfId="0" applyFont="1" applyFill="1" applyBorder="1" applyAlignment="1">
      <alignment horizontal="center" vertical="center"/>
    </xf>
    <xf numFmtId="0" fontId="10" fillId="2" borderId="87" xfId="0" applyFont="1" applyFill="1" applyBorder="1" applyAlignment="1">
      <alignment horizontal="center" vertical="center"/>
    </xf>
    <xf numFmtId="0" fontId="2" fillId="8" borderId="91" xfId="0" applyFont="1" applyFill="1" applyBorder="1" applyAlignment="1">
      <alignment horizontal="center" vertical="center" wrapText="1"/>
    </xf>
    <xf numFmtId="0" fontId="7" fillId="7" borderId="85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16" borderId="91" xfId="0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horizontal="center" vertical="center" wrapText="1"/>
    </xf>
    <xf numFmtId="0" fontId="3" fillId="7" borderId="91" xfId="0" applyFont="1" applyFill="1" applyBorder="1" applyAlignment="1">
      <alignment horizontal="center" vertical="center" wrapText="1"/>
    </xf>
    <xf numFmtId="0" fontId="3" fillId="21" borderId="91" xfId="0" applyFont="1" applyFill="1" applyBorder="1" applyAlignment="1">
      <alignment horizontal="center" vertical="center" wrapText="1"/>
    </xf>
    <xf numFmtId="0" fontId="8" fillId="2" borderId="95" xfId="0" applyFont="1" applyFill="1" applyBorder="1" applyAlignment="1">
      <alignment horizontal="center" vertical="center" wrapText="1"/>
    </xf>
    <xf numFmtId="0" fontId="4" fillId="13" borderId="9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4" fillId="23" borderId="71" xfId="0" applyFont="1" applyFill="1" applyBorder="1" applyAlignment="1">
      <alignment horizontal="center" vertical="center" wrapText="1"/>
    </xf>
    <xf numFmtId="0" fontId="4" fillId="23" borderId="92" xfId="0" applyFont="1" applyFill="1" applyBorder="1" applyAlignment="1">
      <alignment horizontal="center" vertical="center" wrapText="1"/>
    </xf>
    <xf numFmtId="0" fontId="7" fillId="8" borderId="93" xfId="0" applyFont="1" applyFill="1" applyBorder="1" applyAlignment="1">
      <alignment horizontal="center" vertical="center" wrapText="1"/>
    </xf>
    <xf numFmtId="0" fontId="6" fillId="2" borderId="93" xfId="0" applyFont="1" applyFill="1" applyBorder="1" applyAlignment="1">
      <alignment horizontal="center" vertical="center" wrapText="1"/>
    </xf>
    <xf numFmtId="0" fontId="6" fillId="18" borderId="27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10" fillId="7" borderId="94" xfId="0" applyFont="1" applyFill="1" applyBorder="1" applyAlignment="1">
      <alignment horizontal="center" vertical="center"/>
    </xf>
    <xf numFmtId="0" fontId="2" fillId="7" borderId="92" xfId="0" applyFont="1" applyFill="1" applyBorder="1" applyAlignment="1">
      <alignment horizontal="center" vertical="center"/>
    </xf>
    <xf numFmtId="0" fontId="3" fillId="14" borderId="86" xfId="0" applyFont="1" applyFill="1" applyBorder="1" applyAlignment="1">
      <alignment horizontal="center" vertical="center" wrapText="1"/>
    </xf>
    <xf numFmtId="0" fontId="3" fillId="16" borderId="93" xfId="0" applyFont="1" applyFill="1" applyBorder="1" applyAlignment="1">
      <alignment horizontal="center" vertical="center" wrapText="1"/>
    </xf>
    <xf numFmtId="0" fontId="3" fillId="20" borderId="93" xfId="0" applyFont="1" applyFill="1" applyBorder="1" applyAlignment="1">
      <alignment horizontal="center" vertical="center" wrapText="1"/>
    </xf>
    <xf numFmtId="0" fontId="10" fillId="22" borderId="61" xfId="0" applyFont="1" applyFill="1" applyBorder="1" applyAlignment="1">
      <alignment horizontal="center" vertical="center" wrapText="1"/>
    </xf>
    <xf numFmtId="0" fontId="3" fillId="16" borderId="61" xfId="0" applyFont="1" applyFill="1" applyBorder="1" applyAlignment="1">
      <alignment horizontal="center" vertical="center" wrapText="1"/>
    </xf>
    <xf numFmtId="0" fontId="3" fillId="7" borderId="93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99" xfId="0" applyFont="1" applyBorder="1">
      <alignment vertical="center"/>
    </xf>
    <xf numFmtId="0" fontId="2" fillId="0" borderId="100" xfId="0" applyFont="1" applyBorder="1">
      <alignment vertical="center"/>
    </xf>
    <xf numFmtId="0" fontId="2" fillId="0" borderId="101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21" borderId="2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3" fillId="21" borderId="93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8" borderId="93" xfId="0" applyFont="1" applyFill="1" applyBorder="1" applyAlignment="1">
      <alignment horizontal="center" vertical="center" wrapText="1"/>
    </xf>
    <xf numFmtId="0" fontId="3" fillId="14" borderId="61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7" xfId="0" applyFont="1" applyBorder="1">
      <alignment vertical="center"/>
    </xf>
    <xf numFmtId="0" fontId="2" fillId="0" borderId="91" xfId="0" applyFont="1" applyBorder="1">
      <alignment vertical="center"/>
    </xf>
    <xf numFmtId="0" fontId="2" fillId="0" borderId="104" xfId="0" applyFont="1" applyBorder="1">
      <alignment vertical="center"/>
    </xf>
    <xf numFmtId="0" fontId="2" fillId="0" borderId="105" xfId="0" applyFont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" fillId="0" borderId="24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31" xfId="0" applyFont="1" applyFill="1" applyBorder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176" fontId="2" fillId="7" borderId="33" xfId="0" applyNumberFormat="1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9" fontId="2" fillId="7" borderId="33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" fillId="0" borderId="2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14" borderId="25" xfId="0" applyFont="1" applyFill="1" applyBorder="1" applyAlignment="1">
      <alignment horizontal="center" vertical="center"/>
    </xf>
    <xf numFmtId="176" fontId="2" fillId="14" borderId="33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9" fontId="2" fillId="8" borderId="33" xfId="0" applyNumberFormat="1" applyFont="1" applyFill="1" applyBorder="1" applyAlignment="1">
      <alignment horizontal="center" vertical="center"/>
    </xf>
    <xf numFmtId="0" fontId="2" fillId="2" borderId="86" xfId="0" applyFont="1" applyFill="1" applyBorder="1">
      <alignment vertical="center"/>
    </xf>
    <xf numFmtId="0" fontId="4" fillId="18" borderId="85" xfId="0" applyFont="1" applyFill="1" applyBorder="1" applyAlignment="1">
      <alignment horizontal="center" vertical="center" wrapText="1"/>
    </xf>
    <xf numFmtId="0" fontId="9" fillId="15" borderId="108" xfId="0" applyFont="1" applyFill="1" applyBorder="1" applyAlignment="1">
      <alignment horizontal="center" vertical="center"/>
    </xf>
    <xf numFmtId="0" fontId="3" fillId="2" borderId="109" xfId="0" applyFont="1" applyFill="1" applyBorder="1" applyAlignment="1">
      <alignment horizontal="center" vertical="center"/>
    </xf>
    <xf numFmtId="0" fontId="3" fillId="2" borderId="110" xfId="0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0" fontId="2" fillId="2" borderId="111" xfId="0" applyFont="1" applyFill="1" applyBorder="1" applyAlignment="1">
      <alignment horizontal="center" vertical="center" wrapText="1"/>
    </xf>
    <xf numFmtId="0" fontId="2" fillId="2" borderId="112" xfId="0" applyFont="1" applyFill="1" applyBorder="1" applyAlignment="1">
      <alignment horizontal="center" vertical="center" wrapText="1"/>
    </xf>
    <xf numFmtId="0" fontId="2" fillId="2" borderId="113" xfId="0" applyFont="1" applyFill="1" applyBorder="1" applyAlignment="1">
      <alignment horizontal="center" vertical="center" wrapText="1"/>
    </xf>
    <xf numFmtId="0" fontId="4" fillId="7" borderId="109" xfId="0" applyFont="1" applyFill="1" applyBorder="1" applyAlignment="1">
      <alignment horizontal="center" vertical="center" wrapText="1"/>
    </xf>
    <xf numFmtId="0" fontId="2" fillId="14" borderId="111" xfId="0" applyFont="1" applyFill="1" applyBorder="1" applyAlignment="1">
      <alignment horizontal="center" vertical="center" wrapText="1"/>
    </xf>
    <xf numFmtId="0" fontId="2" fillId="7" borderId="109" xfId="0" applyFont="1" applyFill="1" applyBorder="1" applyAlignment="1">
      <alignment horizontal="center" vertical="center" wrapText="1"/>
    </xf>
    <xf numFmtId="0" fontId="2" fillId="14" borderId="113" xfId="0" applyFont="1" applyFill="1" applyBorder="1" applyAlignment="1">
      <alignment horizontal="center" vertical="center" wrapText="1"/>
    </xf>
    <xf numFmtId="0" fontId="2" fillId="2" borderId="109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2" fillId="7" borderId="114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3" fillId="14" borderId="115" xfId="0" applyFont="1" applyFill="1" applyBorder="1" applyAlignment="1">
      <alignment horizontal="center" vertical="center"/>
    </xf>
    <xf numFmtId="0" fontId="3" fillId="2" borderId="116" xfId="0" applyFont="1" applyFill="1" applyBorder="1" applyAlignment="1">
      <alignment horizontal="center" vertical="center"/>
    </xf>
    <xf numFmtId="0" fontId="3" fillId="2" borderId="117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0" fontId="2" fillId="2" borderId="118" xfId="0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center" vertical="center" wrapText="1"/>
    </xf>
    <xf numFmtId="0" fontId="2" fillId="2" borderId="120" xfId="0" applyFont="1" applyFill="1" applyBorder="1" applyAlignment="1">
      <alignment horizontal="center" vertical="center" wrapText="1"/>
    </xf>
    <xf numFmtId="0" fontId="4" fillId="18" borderId="115" xfId="0" applyFont="1" applyFill="1" applyBorder="1" applyAlignment="1">
      <alignment horizontal="center" vertical="center" wrapText="1"/>
    </xf>
    <xf numFmtId="0" fontId="4" fillId="13" borderId="116" xfId="0" applyFont="1" applyFill="1" applyBorder="1" applyAlignment="1">
      <alignment horizontal="center" vertical="center" wrapText="1"/>
    </xf>
    <xf numFmtId="0" fontId="2" fillId="8" borderId="118" xfId="0" applyFont="1" applyFill="1" applyBorder="1" applyAlignment="1">
      <alignment horizontal="center" vertical="center" wrapText="1"/>
    </xf>
    <xf numFmtId="0" fontId="2" fillId="8" borderId="116" xfId="0" applyFont="1" applyFill="1" applyBorder="1" applyAlignment="1">
      <alignment horizontal="center" vertical="center" wrapText="1"/>
    </xf>
    <xf numFmtId="0" fontId="2" fillId="2" borderId="116" xfId="0" applyFont="1" applyFill="1" applyBorder="1" applyAlignment="1">
      <alignment horizontal="center" vertical="center" wrapText="1"/>
    </xf>
    <xf numFmtId="0" fontId="2" fillId="2" borderId="115" xfId="0" applyFont="1" applyFill="1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 wrapText="1"/>
    </xf>
    <xf numFmtId="0" fontId="4" fillId="18" borderId="61" xfId="0" applyFont="1" applyFill="1" applyBorder="1" applyAlignment="1">
      <alignment horizontal="center" vertical="center" wrapText="1"/>
    </xf>
    <xf numFmtId="0" fontId="3" fillId="17" borderId="115" xfId="0" applyFont="1" applyFill="1" applyBorder="1" applyAlignment="1">
      <alignment horizontal="center" vertical="center"/>
    </xf>
    <xf numFmtId="0" fontId="2" fillId="7" borderId="120" xfId="0" applyFont="1" applyFill="1" applyBorder="1" applyAlignment="1">
      <alignment horizontal="center" vertical="center" wrapText="1"/>
    </xf>
    <xf numFmtId="0" fontId="4" fillId="2" borderId="116" xfId="0" applyFont="1" applyFill="1" applyBorder="1" applyAlignment="1">
      <alignment horizontal="center" vertical="center" wrapText="1"/>
    </xf>
    <xf numFmtId="0" fontId="2" fillId="14" borderId="121" xfId="0" applyFont="1" applyFill="1" applyBorder="1" applyAlignment="1">
      <alignment horizontal="center" vertical="center" wrapText="1"/>
    </xf>
    <xf numFmtId="0" fontId="4" fillId="7" borderId="61" xfId="0" applyFont="1" applyFill="1" applyBorder="1" applyAlignment="1">
      <alignment horizontal="center" vertical="center" wrapText="1"/>
    </xf>
    <xf numFmtId="0" fontId="3" fillId="7" borderId="115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 wrapText="1"/>
    </xf>
    <xf numFmtId="0" fontId="4" fillId="18" borderId="116" xfId="0" applyFont="1" applyFill="1" applyBorder="1" applyAlignment="1">
      <alignment horizontal="center" vertical="center" wrapText="1"/>
    </xf>
    <xf numFmtId="0" fontId="2" fillId="14" borderId="116" xfId="0" applyFont="1" applyFill="1" applyBorder="1" applyAlignment="1">
      <alignment horizontal="center" vertical="center" wrapText="1"/>
    </xf>
    <xf numFmtId="0" fontId="4" fillId="8" borderId="61" xfId="0" applyFont="1" applyFill="1" applyBorder="1" applyAlignment="1">
      <alignment horizontal="center" vertical="center" wrapText="1"/>
    </xf>
    <xf numFmtId="0" fontId="3" fillId="13" borderId="115" xfId="0" applyFont="1" applyFill="1" applyBorder="1" applyAlignment="1">
      <alignment horizontal="center" vertical="center"/>
    </xf>
    <xf numFmtId="0" fontId="3" fillId="19" borderId="115" xfId="0" applyFont="1" applyFill="1" applyBorder="1" applyAlignment="1">
      <alignment horizontal="center" vertical="center"/>
    </xf>
    <xf numFmtId="0" fontId="4" fillId="7" borderId="115" xfId="0" applyFont="1" applyFill="1" applyBorder="1" applyAlignment="1">
      <alignment horizontal="center" vertical="center" wrapText="1"/>
    </xf>
    <xf numFmtId="0" fontId="2" fillId="7" borderId="116" xfId="0" applyFont="1" applyFill="1" applyBorder="1" applyAlignment="1">
      <alignment horizontal="center" vertical="center" wrapText="1"/>
    </xf>
    <xf numFmtId="0" fontId="2" fillId="8" borderId="115" xfId="0" applyFont="1" applyFill="1" applyBorder="1" applyAlignment="1">
      <alignment horizontal="center" vertical="center" wrapText="1"/>
    </xf>
    <xf numFmtId="0" fontId="3" fillId="11" borderId="115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 wrapText="1"/>
    </xf>
    <xf numFmtId="0" fontId="3" fillId="7" borderId="110" xfId="0" applyFont="1" applyFill="1" applyBorder="1" applyAlignment="1">
      <alignment horizontal="center" vertical="center"/>
    </xf>
    <xf numFmtId="0" fontId="3" fillId="7" borderId="117" xfId="0" applyFont="1" applyFill="1" applyBorder="1" applyAlignment="1">
      <alignment horizontal="center" vertical="center"/>
    </xf>
    <xf numFmtId="0" fontId="10" fillId="7" borderId="117" xfId="0" applyFont="1" applyFill="1" applyBorder="1" applyAlignment="1">
      <alignment horizontal="center" vertical="center"/>
    </xf>
    <xf numFmtId="0" fontId="10" fillId="2" borderId="117" xfId="0" applyFont="1" applyFill="1" applyBorder="1" applyAlignment="1">
      <alignment horizontal="center" vertical="center"/>
    </xf>
    <xf numFmtId="0" fontId="3" fillId="2" borderId="110" xfId="0" applyFont="1" applyFill="1" applyBorder="1" applyAlignment="1">
      <alignment vertical="center"/>
    </xf>
    <xf numFmtId="0" fontId="3" fillId="2" borderId="117" xfId="0" applyFont="1" applyFill="1" applyBorder="1" applyAlignment="1">
      <alignment vertical="center"/>
    </xf>
    <xf numFmtId="0" fontId="8" fillId="2" borderId="108" xfId="0" applyFont="1" applyFill="1" applyBorder="1" applyAlignment="1">
      <alignment horizontal="center" vertical="center"/>
    </xf>
    <xf numFmtId="0" fontId="8" fillId="2" borderId="115" xfId="0" applyFont="1" applyFill="1" applyBorder="1" applyAlignment="1">
      <alignment horizontal="center" vertical="center"/>
    </xf>
    <xf numFmtId="0" fontId="2" fillId="7" borderId="115" xfId="0" applyFont="1" applyFill="1" applyBorder="1" applyAlignment="1">
      <alignment horizontal="center" vertical="center"/>
    </xf>
    <xf numFmtId="0" fontId="2" fillId="18" borderId="115" xfId="0" applyFont="1" applyFill="1" applyBorder="1" applyAlignment="1">
      <alignment horizontal="center" vertical="center"/>
    </xf>
    <xf numFmtId="0" fontId="2" fillId="18" borderId="60" xfId="0" applyFont="1" applyFill="1" applyBorder="1" applyAlignment="1">
      <alignment horizontal="center" vertical="center"/>
    </xf>
    <xf numFmtId="0" fontId="8" fillId="2" borderId="111" xfId="0" applyFont="1" applyFill="1" applyBorder="1" applyAlignment="1">
      <alignment horizontal="center" vertical="center" wrapText="1"/>
    </xf>
    <xf numFmtId="0" fontId="2" fillId="7" borderId="112" xfId="0" applyFont="1" applyFill="1" applyBorder="1" applyAlignment="1">
      <alignment horizontal="center" vertical="center" wrapText="1"/>
    </xf>
    <xf numFmtId="0" fontId="2" fillId="7" borderId="119" xfId="0" applyFont="1" applyFill="1" applyBorder="1" applyAlignment="1">
      <alignment horizontal="center" vertical="center" wrapText="1"/>
    </xf>
    <xf numFmtId="0" fontId="6" fillId="16" borderId="108" xfId="0" applyFont="1" applyFill="1" applyBorder="1" applyAlignment="1">
      <alignment horizontal="center" vertical="center" wrapText="1"/>
    </xf>
    <xf numFmtId="0" fontId="6" fillId="8" borderId="108" xfId="0" applyFont="1" applyFill="1" applyBorder="1" applyAlignment="1">
      <alignment horizontal="center" vertical="center" wrapText="1"/>
    </xf>
    <xf numFmtId="0" fontId="7" fillId="7" borderId="109" xfId="0" applyFont="1" applyFill="1" applyBorder="1" applyAlignment="1">
      <alignment horizontal="center" vertical="center" wrapText="1"/>
    </xf>
    <xf numFmtId="0" fontId="7" fillId="8" borderId="108" xfId="0" applyFont="1" applyFill="1" applyBorder="1" applyAlignment="1">
      <alignment horizontal="center" vertical="center" wrapText="1"/>
    </xf>
    <xf numFmtId="0" fontId="6" fillId="16" borderId="115" xfId="0" applyFont="1" applyFill="1" applyBorder="1" applyAlignment="1">
      <alignment horizontal="center" vertical="center" wrapText="1"/>
    </xf>
    <xf numFmtId="0" fontId="7" fillId="16" borderId="115" xfId="0" applyFont="1" applyFill="1" applyBorder="1" applyAlignment="1">
      <alignment horizontal="center" vertical="center" wrapText="1"/>
    </xf>
    <xf numFmtId="0" fontId="6" fillId="7" borderId="115" xfId="0" applyFont="1" applyFill="1" applyBorder="1" applyAlignment="1">
      <alignment horizontal="center" vertical="center" wrapText="1"/>
    </xf>
    <xf numFmtId="0" fontId="6" fillId="16" borderId="116" xfId="0" applyFont="1" applyFill="1" applyBorder="1" applyAlignment="1">
      <alignment horizontal="center" vertical="center" wrapText="1"/>
    </xf>
    <xf numFmtId="0" fontId="2" fillId="7" borderId="108" xfId="0" applyFont="1" applyFill="1" applyBorder="1" applyAlignment="1">
      <alignment horizontal="center" vertical="center" wrapText="1"/>
    </xf>
    <xf numFmtId="0" fontId="2" fillId="7" borderId="115" xfId="0" applyFont="1" applyFill="1" applyBorder="1" applyAlignment="1">
      <alignment horizontal="center" vertical="center" wrapText="1"/>
    </xf>
    <xf numFmtId="0" fontId="2" fillId="14" borderId="115" xfId="0" applyFont="1" applyFill="1" applyBorder="1" applyAlignment="1">
      <alignment horizontal="center" vertical="center" wrapText="1"/>
    </xf>
    <xf numFmtId="0" fontId="3" fillId="2" borderId="12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14" borderId="121" xfId="0" applyFont="1" applyFill="1" applyBorder="1" applyAlignment="1">
      <alignment horizontal="center" vertical="center" wrapText="1"/>
    </xf>
    <xf numFmtId="0" fontId="3" fillId="7" borderId="121" xfId="0" applyFont="1" applyFill="1" applyBorder="1" applyAlignment="1">
      <alignment horizontal="center" vertical="center" wrapText="1"/>
    </xf>
    <xf numFmtId="0" fontId="3" fillId="20" borderId="114" xfId="0" applyFont="1" applyFill="1" applyBorder="1" applyAlignment="1">
      <alignment horizontal="center" vertical="center" wrapText="1"/>
    </xf>
    <xf numFmtId="0" fontId="3" fillId="14" borderId="114" xfId="0" applyFont="1" applyFill="1" applyBorder="1" applyAlignment="1">
      <alignment horizontal="center" vertical="center" wrapText="1"/>
    </xf>
    <xf numFmtId="0" fontId="3" fillId="20" borderId="121" xfId="0" applyFont="1" applyFill="1" applyBorder="1" applyAlignment="1">
      <alignment horizontal="center" vertical="center" wrapText="1"/>
    </xf>
    <xf numFmtId="0" fontId="3" fillId="21" borderId="121" xfId="0" applyFont="1" applyFill="1" applyBorder="1" applyAlignment="1">
      <alignment horizontal="center" vertical="center" wrapText="1"/>
    </xf>
    <xf numFmtId="0" fontId="3" fillId="16" borderId="121" xfId="0" applyFont="1" applyFill="1" applyBorder="1" applyAlignment="1">
      <alignment horizontal="center" vertical="center" wrapText="1"/>
    </xf>
    <xf numFmtId="0" fontId="9" fillId="15" borderId="115" xfId="0" applyFont="1" applyFill="1" applyBorder="1" applyAlignment="1">
      <alignment horizontal="center" vertical="center"/>
    </xf>
    <xf numFmtId="0" fontId="4" fillId="8" borderId="115" xfId="0" applyFont="1" applyFill="1" applyBorder="1" applyAlignment="1">
      <alignment horizontal="center" vertical="center" wrapText="1"/>
    </xf>
    <xf numFmtId="0" fontId="2" fillId="14" borderId="118" xfId="0" applyFont="1" applyFill="1" applyBorder="1" applyAlignment="1">
      <alignment horizontal="center" vertical="center" wrapText="1"/>
    </xf>
    <xf numFmtId="0" fontId="2" fillId="14" borderId="120" xfId="0" applyFont="1" applyFill="1" applyBorder="1" applyAlignment="1">
      <alignment horizontal="center" vertical="center" wrapText="1"/>
    </xf>
    <xf numFmtId="0" fontId="2" fillId="7" borderId="118" xfId="0" applyFont="1" applyFill="1" applyBorder="1" applyAlignment="1">
      <alignment horizontal="center" vertical="center" wrapText="1"/>
    </xf>
    <xf numFmtId="0" fontId="2" fillId="8" borderId="120" xfId="0" applyFont="1" applyFill="1" applyBorder="1" applyAlignment="1">
      <alignment horizontal="center" vertical="center" wrapText="1"/>
    </xf>
    <xf numFmtId="0" fontId="2" fillId="8" borderId="121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8" fillId="2" borderId="118" xfId="0" applyFont="1" applyFill="1" applyBorder="1" applyAlignment="1">
      <alignment horizontal="center" vertical="center" wrapText="1"/>
    </xf>
    <xf numFmtId="0" fontId="4" fillId="13" borderId="115" xfId="0" applyFont="1" applyFill="1" applyBorder="1" applyAlignment="1">
      <alignment horizontal="center" vertical="center" wrapText="1"/>
    </xf>
    <xf numFmtId="0" fontId="6" fillId="13" borderId="115" xfId="0" applyFont="1" applyFill="1" applyBorder="1" applyAlignment="1">
      <alignment horizontal="center" vertical="center" wrapText="1"/>
    </xf>
    <xf numFmtId="0" fontId="6" fillId="8" borderId="115" xfId="0" applyFont="1" applyFill="1" applyBorder="1" applyAlignment="1">
      <alignment horizontal="center" vertical="center" wrapText="1"/>
    </xf>
    <xf numFmtId="0" fontId="7" fillId="16" borderId="116" xfId="0" applyFont="1" applyFill="1" applyBorder="1" applyAlignment="1">
      <alignment horizontal="center" vertical="center" wrapText="1"/>
    </xf>
    <xf numFmtId="0" fontId="7" fillId="8" borderId="115" xfId="0" applyFont="1" applyFill="1" applyBorder="1" applyAlignment="1">
      <alignment horizontal="center" vertical="center" wrapText="1"/>
    </xf>
    <xf numFmtId="0" fontId="7" fillId="7" borderId="115" xfId="0" applyFont="1" applyFill="1" applyBorder="1" applyAlignment="1">
      <alignment horizontal="center" vertical="center" wrapText="1"/>
    </xf>
    <xf numFmtId="0" fontId="6" fillId="8" borderId="116" xfId="0" applyFont="1" applyFill="1" applyBorder="1" applyAlignment="1">
      <alignment horizontal="center" vertical="center" wrapText="1"/>
    </xf>
    <xf numFmtId="0" fontId="3" fillId="8" borderId="121" xfId="0" applyFont="1" applyFill="1" applyBorder="1" applyAlignment="1">
      <alignment horizontal="center" vertical="center" wrapText="1"/>
    </xf>
    <xf numFmtId="0" fontId="3" fillId="22" borderId="121" xfId="0" applyFont="1" applyFill="1" applyBorder="1" applyAlignment="1">
      <alignment horizontal="center" vertical="center" wrapText="1"/>
    </xf>
    <xf numFmtId="0" fontId="2" fillId="7" borderId="89" xfId="0" applyFont="1" applyFill="1" applyBorder="1" applyAlignment="1">
      <alignment horizontal="center" vertical="center" wrapText="1"/>
    </xf>
    <xf numFmtId="0" fontId="2" fillId="14" borderId="90" xfId="0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6" fillId="13" borderId="116" xfId="0" applyFont="1" applyFill="1" applyBorder="1" applyAlignment="1">
      <alignment horizontal="center" vertical="center" wrapText="1"/>
    </xf>
    <xf numFmtId="0" fontId="6" fillId="18" borderId="115" xfId="0" applyFont="1" applyFill="1" applyBorder="1" applyAlignment="1">
      <alignment horizontal="center" vertical="center" wrapText="1"/>
    </xf>
    <xf numFmtId="0" fontId="2" fillId="20" borderId="121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34" xfId="0" applyFont="1" applyFill="1" applyBorder="1" applyAlignment="1">
      <alignment horizontal="center" vertical="center" wrapText="1"/>
    </xf>
    <xf numFmtId="0" fontId="4" fillId="2" borderId="108" xfId="0" applyFont="1" applyFill="1" applyBorder="1" applyAlignment="1">
      <alignment horizontal="center" vertical="center" wrapText="1"/>
    </xf>
    <xf numFmtId="0" fontId="4" fillId="2" borderId="109" xfId="0" applyFont="1" applyFill="1" applyBorder="1" applyAlignment="1">
      <alignment horizontal="center" vertical="center" wrapText="1"/>
    </xf>
    <xf numFmtId="0" fontId="4" fillId="7" borderId="116" xfId="0" applyFont="1" applyFill="1" applyBorder="1" applyAlignment="1">
      <alignment horizontal="center" vertical="center" wrapText="1"/>
    </xf>
    <xf numFmtId="0" fontId="8" fillId="7" borderId="118" xfId="0" applyFont="1" applyFill="1" applyBorder="1" applyAlignment="1">
      <alignment horizontal="center" vertical="center" wrapText="1"/>
    </xf>
    <xf numFmtId="0" fontId="7" fillId="7" borderId="86" xfId="0" applyFont="1" applyFill="1" applyBorder="1" applyAlignment="1">
      <alignment horizontal="center" vertical="center" wrapText="1"/>
    </xf>
    <xf numFmtId="0" fontId="6" fillId="2" borderId="116" xfId="0" applyFont="1" applyFill="1" applyBorder="1" applyAlignment="1">
      <alignment horizontal="center" vertical="center" wrapText="1"/>
    </xf>
    <xf numFmtId="0" fontId="7" fillId="7" borderId="116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/>
    </xf>
    <xf numFmtId="0" fontId="8" fillId="2" borderId="121" xfId="0" applyFont="1" applyFill="1" applyBorder="1" applyAlignment="1">
      <alignment horizontal="center" vertical="center" wrapText="1"/>
    </xf>
    <xf numFmtId="0" fontId="3" fillId="14" borderId="91" xfId="0" applyFont="1" applyFill="1" applyBorder="1" applyAlignment="1">
      <alignment horizontal="center" vertical="center" wrapText="1"/>
    </xf>
    <xf numFmtId="0" fontId="10" fillId="8" borderId="121" xfId="0" applyFont="1" applyFill="1" applyBorder="1" applyAlignment="1">
      <alignment horizontal="center" vertical="center" wrapText="1"/>
    </xf>
    <xf numFmtId="0" fontId="2" fillId="7" borderId="121" xfId="0" applyFont="1" applyFill="1" applyBorder="1" applyAlignment="1">
      <alignment horizontal="center" vertical="center" wrapText="1"/>
    </xf>
    <xf numFmtId="0" fontId="4" fillId="7" borderId="85" xfId="0" applyFont="1" applyFill="1" applyBorder="1" applyAlignment="1">
      <alignment horizontal="center" vertical="center" wrapText="1"/>
    </xf>
    <xf numFmtId="0" fontId="4" fillId="18" borderId="109" xfId="0" applyFont="1" applyFill="1" applyBorder="1" applyAlignment="1">
      <alignment horizontal="center" vertical="center" wrapText="1"/>
    </xf>
    <xf numFmtId="0" fontId="2" fillId="7" borderId="113" xfId="0" applyFont="1" applyFill="1" applyBorder="1" applyAlignment="1">
      <alignment horizontal="center" vertical="center" wrapText="1"/>
    </xf>
    <xf numFmtId="0" fontId="2" fillId="14" borderId="108" xfId="0" applyFont="1" applyFill="1" applyBorder="1" applyAlignment="1">
      <alignment horizontal="center" vertical="center" wrapText="1"/>
    </xf>
    <xf numFmtId="0" fontId="3" fillId="14" borderId="108" xfId="0" applyFont="1" applyFill="1" applyBorder="1" applyAlignment="1">
      <alignment horizontal="center" vertical="center"/>
    </xf>
    <xf numFmtId="0" fontId="4" fillId="18" borderId="108" xfId="0" applyFont="1" applyFill="1" applyBorder="1" applyAlignment="1">
      <alignment horizontal="center" vertical="center" wrapText="1"/>
    </xf>
    <xf numFmtId="0" fontId="3" fillId="17" borderId="108" xfId="0" applyFont="1" applyFill="1" applyBorder="1" applyAlignment="1">
      <alignment horizontal="center" vertical="center"/>
    </xf>
    <xf numFmtId="0" fontId="3" fillId="7" borderId="108" xfId="0" applyFont="1" applyFill="1" applyBorder="1" applyAlignment="1">
      <alignment horizontal="center" vertical="center"/>
    </xf>
    <xf numFmtId="0" fontId="4" fillId="13" borderId="108" xfId="0" applyFont="1" applyFill="1" applyBorder="1" applyAlignment="1">
      <alignment horizontal="center" vertical="center" wrapText="1"/>
    </xf>
    <xf numFmtId="0" fontId="2" fillId="8" borderId="111" xfId="0" applyFont="1" applyFill="1" applyBorder="1" applyAlignment="1">
      <alignment horizontal="center" vertical="center" wrapText="1"/>
    </xf>
    <xf numFmtId="0" fontId="2" fillId="14" borderId="109" xfId="0" applyFont="1" applyFill="1" applyBorder="1" applyAlignment="1">
      <alignment horizontal="center" vertical="center" wrapText="1"/>
    </xf>
    <xf numFmtId="0" fontId="3" fillId="13" borderId="10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10" fillId="2" borderId="110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 wrapText="1"/>
    </xf>
    <xf numFmtId="0" fontId="6" fillId="8" borderId="85" xfId="0" applyFont="1" applyFill="1" applyBorder="1" applyAlignment="1">
      <alignment horizontal="center" vertical="center" wrapText="1"/>
    </xf>
    <xf numFmtId="0" fontId="7" fillId="13" borderId="86" xfId="0" applyFont="1" applyFill="1" applyBorder="1" applyAlignment="1">
      <alignment horizontal="center" vertical="center" wrapText="1"/>
    </xf>
    <xf numFmtId="0" fontId="6" fillId="7" borderId="108" xfId="0" applyFont="1" applyFill="1" applyBorder="1" applyAlignment="1">
      <alignment horizontal="center" vertical="center" wrapText="1"/>
    </xf>
    <xf numFmtId="0" fontId="7" fillId="7" borderId="108" xfId="0" applyFont="1" applyFill="1" applyBorder="1" applyAlignment="1">
      <alignment horizontal="center" vertical="center" wrapText="1"/>
    </xf>
    <xf numFmtId="0" fontId="7" fillId="16" borderId="109" xfId="0" applyFont="1" applyFill="1" applyBorder="1" applyAlignment="1">
      <alignment horizontal="center" vertical="center" wrapText="1"/>
    </xf>
    <xf numFmtId="0" fontId="6" fillId="13" borderId="109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2" fillId="8" borderId="108" xfId="0" applyFont="1" applyFill="1" applyBorder="1" applyAlignment="1">
      <alignment horizontal="center" vertical="center" wrapText="1"/>
    </xf>
    <xf numFmtId="0" fontId="2" fillId="8" borderId="114" xfId="0" applyFont="1" applyFill="1" applyBorder="1" applyAlignment="1">
      <alignment horizontal="center" vertical="center" wrapText="1"/>
    </xf>
    <xf numFmtId="0" fontId="3" fillId="8" borderId="114" xfId="0" applyFont="1" applyFill="1" applyBorder="1" applyAlignment="1">
      <alignment horizontal="center" vertical="center" wrapText="1"/>
    </xf>
    <xf numFmtId="0" fontId="2" fillId="7" borderId="111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8" fillId="2" borderId="120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7" fillId="13" borderId="108" xfId="0" applyFont="1" applyFill="1" applyBorder="1" applyAlignment="1">
      <alignment horizontal="center" vertical="center" wrapText="1"/>
    </xf>
    <xf numFmtId="0" fontId="7" fillId="13" borderId="115" xfId="0" applyFont="1" applyFill="1" applyBorder="1" applyAlignment="1">
      <alignment horizontal="center" vertical="center" wrapText="1"/>
    </xf>
    <xf numFmtId="0" fontId="3" fillId="16" borderId="114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10" fillId="7" borderId="121" xfId="0" applyFont="1" applyFill="1" applyBorder="1" applyAlignment="1">
      <alignment horizontal="center" vertical="center" wrapText="1"/>
    </xf>
    <xf numFmtId="0" fontId="10" fillId="8" borderId="67" xfId="0" applyFont="1" applyFill="1" applyBorder="1" applyAlignment="1">
      <alignment horizontal="center" vertical="center" wrapText="1"/>
    </xf>
    <xf numFmtId="0" fontId="10" fillId="20" borderId="11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8" borderId="1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7" fillId="8" borderId="19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2" fillId="8" borderId="113" xfId="0" applyFont="1" applyFill="1" applyBorder="1" applyAlignment="1">
      <alignment horizontal="center" vertical="center" wrapText="1"/>
    </xf>
    <xf numFmtId="0" fontId="18" fillId="8" borderId="60" xfId="0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2" fillId="20" borderId="108" xfId="0" applyFont="1" applyFill="1" applyBorder="1" applyAlignment="1">
      <alignment horizontal="center" vertical="center"/>
    </xf>
    <xf numFmtId="0" fontId="10" fillId="2" borderId="115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6" fillId="18" borderId="116" xfId="0" applyFont="1" applyFill="1" applyBorder="1" applyAlignment="1">
      <alignment horizontal="center" vertical="center" wrapText="1"/>
    </xf>
    <xf numFmtId="0" fontId="6" fillId="8" borderId="86" xfId="0" applyFont="1" applyFill="1" applyBorder="1" applyAlignment="1">
      <alignment horizontal="center" vertical="center" wrapText="1"/>
    </xf>
    <xf numFmtId="0" fontId="3" fillId="7" borderId="114" xfId="0" applyFont="1" applyFill="1" applyBorder="1" applyAlignment="1">
      <alignment horizontal="center" vertical="center" wrapText="1"/>
    </xf>
    <xf numFmtId="0" fontId="2" fillId="20" borderId="115" xfId="0" applyFont="1" applyFill="1" applyBorder="1" applyAlignment="1">
      <alignment horizontal="center" vertical="center"/>
    </xf>
    <xf numFmtId="0" fontId="7" fillId="16" borderId="93" xfId="0" applyFont="1" applyFill="1" applyBorder="1" applyAlignment="1">
      <alignment horizontal="center" vertical="center" wrapText="1"/>
    </xf>
    <xf numFmtId="0" fontId="7" fillId="8" borderId="116" xfId="0" applyFont="1" applyFill="1" applyBorder="1" applyAlignment="1">
      <alignment horizontal="center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13" borderId="93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2" xfId="0" applyNumberFormat="1" applyBorder="1">
      <alignment vertical="center"/>
    </xf>
    <xf numFmtId="0" fontId="0" fillId="8" borderId="2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2" fillId="3" borderId="9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125" xfId="0" applyFont="1" applyFill="1" applyBorder="1" applyAlignment="1">
      <alignment horizontal="center" vertical="center" wrapText="1"/>
    </xf>
    <xf numFmtId="0" fontId="2" fillId="2" borderId="126" xfId="0" applyFont="1" applyFill="1" applyBorder="1" applyAlignment="1">
      <alignment horizontal="center" vertical="center" wrapText="1"/>
    </xf>
    <xf numFmtId="0" fontId="2" fillId="2" borderId="127" xfId="0" applyFont="1" applyFill="1" applyBorder="1" applyAlignment="1">
      <alignment horizontal="center" vertical="center" wrapText="1"/>
    </xf>
    <xf numFmtId="0" fontId="2" fillId="2" borderId="117" xfId="0" applyFont="1" applyFill="1" applyBorder="1" applyAlignment="1">
      <alignment horizontal="center" vertical="center" wrapText="1"/>
    </xf>
    <xf numFmtId="0" fontId="2" fillId="2" borderId="116" xfId="0" applyFont="1" applyFill="1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2" borderId="110" xfId="0" applyFont="1" applyFill="1" applyBorder="1" applyAlignment="1">
      <alignment horizontal="center" vertical="center" wrapText="1"/>
    </xf>
    <xf numFmtId="0" fontId="2" fillId="2" borderId="109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2" fillId="2" borderId="10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2" borderId="122" xfId="0" applyFont="1" applyFill="1" applyBorder="1" applyAlignment="1">
      <alignment horizontal="center" vertical="center" wrapText="1"/>
    </xf>
    <xf numFmtId="0" fontId="2" fillId="2" borderId="123" xfId="0" applyFont="1" applyFill="1" applyBorder="1" applyAlignment="1">
      <alignment horizontal="center" vertical="center" wrapText="1"/>
    </xf>
    <xf numFmtId="0" fontId="2" fillId="2" borderId="124" xfId="0" applyFont="1" applyFill="1" applyBorder="1" applyAlignment="1">
      <alignment horizontal="center" vertical="center" wrapText="1"/>
    </xf>
    <xf numFmtId="0" fontId="2" fillId="2" borderId="128" xfId="0" applyFont="1" applyFill="1" applyBorder="1" applyAlignment="1">
      <alignment horizontal="center" vertical="center" wrapText="1"/>
    </xf>
    <xf numFmtId="0" fontId="2" fillId="2" borderId="129" xfId="0" applyFont="1" applyFill="1" applyBorder="1" applyAlignment="1">
      <alignment horizontal="center" vertical="center" wrapText="1"/>
    </xf>
    <xf numFmtId="0" fontId="2" fillId="2" borderId="130" xfId="0" applyFont="1" applyFill="1" applyBorder="1" applyAlignment="1">
      <alignment horizontal="center" vertical="center" wrapText="1"/>
    </xf>
    <xf numFmtId="0" fontId="2" fillId="2" borderId="131" xfId="0" applyFont="1" applyFill="1" applyBorder="1" applyAlignment="1">
      <alignment horizontal="center" vertical="center" wrapText="1"/>
    </xf>
    <xf numFmtId="0" fontId="2" fillId="2" borderId="132" xfId="0" applyFont="1" applyFill="1" applyBorder="1" applyAlignment="1">
      <alignment horizontal="center" vertical="center" wrapText="1"/>
    </xf>
    <xf numFmtId="0" fontId="2" fillId="2" borderId="13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A361-06CA-4A21-BD26-2EC6674C2C7C}">
  <sheetPr codeName="Sheet1"/>
  <dimension ref="B1:AC279"/>
  <sheetViews>
    <sheetView topLeftCell="A160" workbookViewId="0">
      <selection activeCell="AB128" sqref="AB128:AC128"/>
    </sheetView>
  </sheetViews>
  <sheetFormatPr defaultRowHeight="21" customHeight="1" x14ac:dyDescent="0.4"/>
  <cols>
    <col min="1" max="1" width="9" style="37"/>
    <col min="2" max="3" width="3.375" style="37" customWidth="1"/>
    <col min="4" max="4" width="19" style="37" customWidth="1"/>
    <col min="5" max="5" width="4.125" style="37" customWidth="1"/>
    <col min="6" max="7" width="3.625" style="37" customWidth="1"/>
    <col min="8" max="13" width="2.625" style="37" customWidth="1"/>
    <col min="14" max="16" width="5.125" style="37" customWidth="1"/>
    <col min="17" max="22" width="2.625" style="37" customWidth="1"/>
    <col min="23" max="23" width="2.875" style="37" customWidth="1"/>
    <col min="24" max="24" width="4.75" style="37" customWidth="1"/>
    <col min="25" max="25" width="4.125" style="37" customWidth="1"/>
    <col min="26" max="27" width="5" style="37" customWidth="1"/>
    <col min="28" max="16384" width="9" style="37"/>
  </cols>
  <sheetData>
    <row r="1" spans="2:29" ht="21" customHeight="1" thickBot="1" x14ac:dyDescent="0.45"/>
    <row r="2" spans="2:29" ht="21" customHeight="1" thickBot="1" x14ac:dyDescent="0.45">
      <c r="B2" s="877" t="s">
        <v>0</v>
      </c>
      <c r="C2" s="867"/>
      <c r="D2" s="867"/>
      <c r="E2" s="38" t="s">
        <v>79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235"/>
      <c r="Y2" s="878" t="s">
        <v>1</v>
      </c>
      <c r="Z2" s="870" t="s">
        <v>424</v>
      </c>
      <c r="AA2" s="854"/>
      <c r="AB2" s="871"/>
      <c r="AC2" s="872"/>
    </row>
    <row r="3" spans="2:29" ht="100.5" customHeight="1" thickBot="1" x14ac:dyDescent="0.45">
      <c r="B3" s="39" t="s">
        <v>2</v>
      </c>
      <c r="C3" s="40" t="s">
        <v>3</v>
      </c>
      <c r="D3" s="54" t="s">
        <v>4</v>
      </c>
      <c r="E3" s="42" t="s">
        <v>5</v>
      </c>
      <c r="F3" s="39" t="s">
        <v>6</v>
      </c>
      <c r="G3" s="39" t="s">
        <v>7</v>
      </c>
      <c r="H3" s="43" t="s">
        <v>8</v>
      </c>
      <c r="I3" s="44" t="s">
        <v>9</v>
      </c>
      <c r="J3" s="44" t="s">
        <v>10</v>
      </c>
      <c r="K3" s="44" t="s">
        <v>11</v>
      </c>
      <c r="L3" s="45" t="s">
        <v>12</v>
      </c>
      <c r="M3" s="45" t="s">
        <v>13</v>
      </c>
      <c r="N3" s="46" t="s">
        <v>14</v>
      </c>
      <c r="O3" s="47" t="s">
        <v>15</v>
      </c>
      <c r="P3" s="46" t="s">
        <v>16</v>
      </c>
      <c r="Q3" s="48" t="s">
        <v>17</v>
      </c>
      <c r="R3" s="49" t="s">
        <v>18</v>
      </c>
      <c r="S3" s="50" t="s">
        <v>19</v>
      </c>
      <c r="T3" s="51" t="s">
        <v>20</v>
      </c>
      <c r="U3" s="52" t="s">
        <v>21</v>
      </c>
      <c r="V3" s="183" t="s">
        <v>80</v>
      </c>
      <c r="W3" s="184" t="s">
        <v>22</v>
      </c>
      <c r="X3" s="51" t="s">
        <v>134</v>
      </c>
      <c r="Y3" s="860"/>
      <c r="Z3" s="595" t="s">
        <v>416</v>
      </c>
      <c r="AA3" s="596" t="s">
        <v>427</v>
      </c>
      <c r="AB3" s="873" t="s">
        <v>439</v>
      </c>
      <c r="AC3" s="874"/>
    </row>
    <row r="4" spans="2:29" ht="21" customHeight="1" thickBot="1" x14ac:dyDescent="0.45">
      <c r="B4" s="162">
        <v>1</v>
      </c>
      <c r="C4" s="56">
        <v>1</v>
      </c>
      <c r="D4" s="205" t="s">
        <v>81</v>
      </c>
      <c r="E4" s="227" t="s">
        <v>82</v>
      </c>
      <c r="F4" s="58">
        <v>55</v>
      </c>
      <c r="G4" s="209">
        <v>3</v>
      </c>
      <c r="H4" s="59"/>
      <c r="I4" s="61"/>
      <c r="J4" s="61"/>
      <c r="K4" s="61"/>
      <c r="L4" s="63"/>
      <c r="M4" s="63"/>
      <c r="N4" s="212" t="s">
        <v>83</v>
      </c>
      <c r="O4" s="213" t="s">
        <v>36</v>
      </c>
      <c r="P4" s="185" t="s">
        <v>56</v>
      </c>
      <c r="Q4" s="186"/>
      <c r="R4" s="65"/>
      <c r="S4" s="63"/>
      <c r="T4" s="187" t="s">
        <v>29</v>
      </c>
      <c r="U4" s="68" t="s">
        <v>29</v>
      </c>
      <c r="V4" s="201"/>
      <c r="W4" s="223" t="s">
        <v>133</v>
      </c>
      <c r="X4" s="240">
        <v>91</v>
      </c>
      <c r="Y4" s="242">
        <v>27</v>
      </c>
      <c r="Z4" s="630">
        <v>3</v>
      </c>
      <c r="AA4" s="635" t="s">
        <v>432</v>
      </c>
      <c r="AB4" s="574" t="s">
        <v>419</v>
      </c>
      <c r="AC4" s="575">
        <v>0</v>
      </c>
    </row>
    <row r="5" spans="2:29" ht="21" customHeight="1" x14ac:dyDescent="0.4">
      <c r="B5" s="199">
        <v>2</v>
      </c>
      <c r="C5" s="82">
        <v>2</v>
      </c>
      <c r="D5" s="206" t="s">
        <v>84</v>
      </c>
      <c r="E5" s="228" t="s">
        <v>85</v>
      </c>
      <c r="F5" s="84">
        <v>55</v>
      </c>
      <c r="G5" s="84">
        <v>14</v>
      </c>
      <c r="H5" s="85"/>
      <c r="I5" s="86"/>
      <c r="J5" s="86"/>
      <c r="K5" s="86"/>
      <c r="L5" s="87"/>
      <c r="M5" s="87"/>
      <c r="N5" s="191" t="s">
        <v>86</v>
      </c>
      <c r="O5" s="144" t="s">
        <v>36</v>
      </c>
      <c r="P5" s="88" t="s">
        <v>33</v>
      </c>
      <c r="Q5" s="85"/>
      <c r="R5" s="90"/>
      <c r="S5" s="107"/>
      <c r="T5" s="188" t="s">
        <v>29</v>
      </c>
      <c r="U5" s="108"/>
      <c r="V5" s="197"/>
      <c r="W5" s="108"/>
      <c r="X5" s="241">
        <v>90</v>
      </c>
      <c r="Y5" s="108">
        <v>16</v>
      </c>
      <c r="Z5" s="614"/>
      <c r="AA5" s="617"/>
      <c r="AB5" s="869" t="s">
        <v>420</v>
      </c>
      <c r="AC5" s="626">
        <v>700</v>
      </c>
    </row>
    <row r="6" spans="2:29" ht="21" customHeight="1" thickBot="1" x14ac:dyDescent="0.45">
      <c r="B6" s="200">
        <v>2</v>
      </c>
      <c r="C6" s="95">
        <v>3</v>
      </c>
      <c r="D6" s="207" t="s">
        <v>87</v>
      </c>
      <c r="E6" s="229" t="s">
        <v>88</v>
      </c>
      <c r="F6" s="97">
        <v>52</v>
      </c>
      <c r="G6" s="176">
        <v>1</v>
      </c>
      <c r="H6" s="98"/>
      <c r="I6" s="116"/>
      <c r="J6" s="99"/>
      <c r="K6" s="99"/>
      <c r="L6" s="100"/>
      <c r="M6" s="100"/>
      <c r="N6" s="101" t="s">
        <v>33</v>
      </c>
      <c r="O6" s="148" t="s">
        <v>89</v>
      </c>
      <c r="P6" s="147" t="s">
        <v>90</v>
      </c>
      <c r="Q6" s="123"/>
      <c r="R6" s="103"/>
      <c r="S6" s="109"/>
      <c r="T6" s="189"/>
      <c r="U6" s="112"/>
      <c r="V6" s="189"/>
      <c r="W6" s="112"/>
      <c r="X6" s="238">
        <v>95</v>
      </c>
      <c r="Y6" s="243">
        <v>24</v>
      </c>
      <c r="Z6" s="614"/>
      <c r="AA6" s="617"/>
      <c r="AB6" s="869"/>
      <c r="AC6" s="575">
        <v>0</v>
      </c>
    </row>
    <row r="7" spans="2:29" ht="21" customHeight="1" x14ac:dyDescent="0.4">
      <c r="B7" s="164">
        <v>3</v>
      </c>
      <c r="C7" s="82">
        <v>4</v>
      </c>
      <c r="D7" s="206" t="s">
        <v>91</v>
      </c>
      <c r="E7" s="230" t="s">
        <v>88</v>
      </c>
      <c r="F7" s="84">
        <v>52</v>
      </c>
      <c r="G7" s="84">
        <v>8</v>
      </c>
      <c r="H7" s="85"/>
      <c r="I7" s="86"/>
      <c r="J7" s="86"/>
      <c r="K7" s="86"/>
      <c r="L7" s="87"/>
      <c r="M7" s="87"/>
      <c r="N7" s="143" t="s">
        <v>92</v>
      </c>
      <c r="O7" s="214" t="s">
        <v>93</v>
      </c>
      <c r="P7" s="191" t="s">
        <v>27</v>
      </c>
      <c r="Q7" s="85"/>
      <c r="R7" s="92"/>
      <c r="S7" s="192"/>
      <c r="T7" s="188"/>
      <c r="U7" s="108"/>
      <c r="V7" s="197"/>
      <c r="W7" s="108"/>
      <c r="X7" s="241">
        <v>90</v>
      </c>
      <c r="Y7" s="306">
        <v>18</v>
      </c>
      <c r="Z7" s="614"/>
      <c r="AA7" s="617"/>
      <c r="AB7" s="869"/>
      <c r="AC7" s="575">
        <v>0</v>
      </c>
    </row>
    <row r="8" spans="2:29" ht="21" customHeight="1" thickBot="1" x14ac:dyDescent="0.45">
      <c r="B8" s="165">
        <v>3</v>
      </c>
      <c r="C8" s="95">
        <v>5</v>
      </c>
      <c r="D8" s="207" t="s">
        <v>94</v>
      </c>
      <c r="E8" s="224" t="s">
        <v>25</v>
      </c>
      <c r="F8" s="97">
        <v>54</v>
      </c>
      <c r="G8" s="97">
        <v>9</v>
      </c>
      <c r="H8" s="98"/>
      <c r="I8" s="99"/>
      <c r="J8" s="99"/>
      <c r="K8" s="99"/>
      <c r="L8" s="100"/>
      <c r="M8" s="100"/>
      <c r="N8" s="146" t="s">
        <v>95</v>
      </c>
      <c r="O8" s="215" t="s">
        <v>96</v>
      </c>
      <c r="P8" s="132" t="s">
        <v>97</v>
      </c>
      <c r="Q8" s="98"/>
      <c r="R8" s="110"/>
      <c r="S8" s="109"/>
      <c r="T8" s="193"/>
      <c r="U8" s="131"/>
      <c r="V8" s="221"/>
      <c r="W8" s="112"/>
      <c r="X8" s="112">
        <v>84</v>
      </c>
      <c r="Y8" s="161">
        <v>20</v>
      </c>
      <c r="Z8" s="614"/>
      <c r="AA8" s="617"/>
      <c r="AB8" s="574" t="s">
        <v>421</v>
      </c>
      <c r="AC8" s="626">
        <v>2130</v>
      </c>
    </row>
    <row r="9" spans="2:29" ht="21" customHeight="1" x14ac:dyDescent="0.4">
      <c r="B9" s="166">
        <v>4</v>
      </c>
      <c r="C9" s="82">
        <v>6</v>
      </c>
      <c r="D9" s="206" t="s">
        <v>98</v>
      </c>
      <c r="E9" s="83" t="s">
        <v>31</v>
      </c>
      <c r="F9" s="84">
        <v>57</v>
      </c>
      <c r="G9" s="84">
        <v>10</v>
      </c>
      <c r="H9" s="85"/>
      <c r="I9" s="86"/>
      <c r="J9" s="86"/>
      <c r="K9" s="86"/>
      <c r="L9" s="87"/>
      <c r="M9" s="87"/>
      <c r="N9" s="88" t="s">
        <v>99</v>
      </c>
      <c r="O9" s="113" t="s">
        <v>100</v>
      </c>
      <c r="P9" s="143" t="s">
        <v>101</v>
      </c>
      <c r="Q9" s="127"/>
      <c r="R9" s="90"/>
      <c r="S9" s="107"/>
      <c r="T9" s="188"/>
      <c r="U9" s="108"/>
      <c r="V9" s="197"/>
      <c r="W9" s="108"/>
      <c r="X9" s="241">
        <v>90</v>
      </c>
      <c r="Y9" s="108">
        <v>17</v>
      </c>
      <c r="Z9" s="614"/>
      <c r="AA9" s="617"/>
      <c r="AB9" s="637" t="s">
        <v>425</v>
      </c>
      <c r="AC9" s="626">
        <v>2830</v>
      </c>
    </row>
    <row r="10" spans="2:29" ht="21" customHeight="1" thickBot="1" x14ac:dyDescent="0.45">
      <c r="B10" s="167">
        <v>4</v>
      </c>
      <c r="C10" s="95">
        <v>7</v>
      </c>
      <c r="D10" s="207" t="s">
        <v>102</v>
      </c>
      <c r="E10" s="231" t="s">
        <v>82</v>
      </c>
      <c r="F10" s="97">
        <v>55</v>
      </c>
      <c r="G10" s="97">
        <v>12</v>
      </c>
      <c r="H10" s="98"/>
      <c r="I10" s="99"/>
      <c r="J10" s="99"/>
      <c r="K10" s="99"/>
      <c r="L10" s="100"/>
      <c r="M10" s="100"/>
      <c r="N10" s="132" t="s">
        <v>103</v>
      </c>
      <c r="O10" s="215" t="s">
        <v>104</v>
      </c>
      <c r="P10" s="132" t="s">
        <v>105</v>
      </c>
      <c r="Q10" s="194"/>
      <c r="R10" s="124"/>
      <c r="S10" s="109"/>
      <c r="T10" s="193"/>
      <c r="U10" s="112" t="s">
        <v>29</v>
      </c>
      <c r="V10" s="189"/>
      <c r="W10" s="112"/>
      <c r="X10" s="112">
        <v>85</v>
      </c>
      <c r="Y10" s="374">
        <v>18</v>
      </c>
      <c r="Z10" s="614"/>
      <c r="AA10" s="617"/>
      <c r="AB10" s="623" t="s">
        <v>426</v>
      </c>
      <c r="AC10" s="638">
        <v>2.83</v>
      </c>
    </row>
    <row r="11" spans="2:29" ht="21" customHeight="1" thickBot="1" x14ac:dyDescent="0.45">
      <c r="B11" s="168">
        <v>5</v>
      </c>
      <c r="C11" s="82">
        <v>8</v>
      </c>
      <c r="D11" s="206" t="s">
        <v>106</v>
      </c>
      <c r="E11" s="83" t="s">
        <v>48</v>
      </c>
      <c r="F11" s="84">
        <v>57</v>
      </c>
      <c r="G11" s="177">
        <v>5</v>
      </c>
      <c r="H11" s="85"/>
      <c r="I11" s="86"/>
      <c r="J11" s="86"/>
      <c r="K11" s="86"/>
      <c r="L11" s="87"/>
      <c r="M11" s="87"/>
      <c r="N11" s="126" t="s">
        <v>100</v>
      </c>
      <c r="O11" s="190" t="s">
        <v>105</v>
      </c>
      <c r="P11" s="191" t="s">
        <v>107</v>
      </c>
      <c r="Q11" s="85"/>
      <c r="R11" s="92"/>
      <c r="S11" s="87"/>
      <c r="T11" s="188"/>
      <c r="U11" s="180"/>
      <c r="V11" s="188"/>
      <c r="W11" s="108"/>
      <c r="X11" s="108">
        <v>85</v>
      </c>
      <c r="Y11" s="108">
        <v>8</v>
      </c>
      <c r="Z11" s="614"/>
      <c r="AA11" s="617"/>
      <c r="AB11" s="854" t="s">
        <v>417</v>
      </c>
      <c r="AC11" s="855"/>
    </row>
    <row r="12" spans="2:29" ht="21" customHeight="1" thickBot="1" x14ac:dyDescent="0.45">
      <c r="B12" s="169">
        <v>5</v>
      </c>
      <c r="C12" s="95">
        <v>9</v>
      </c>
      <c r="D12" s="207" t="s">
        <v>108</v>
      </c>
      <c r="E12" s="231" t="s">
        <v>85</v>
      </c>
      <c r="F12" s="97">
        <v>55</v>
      </c>
      <c r="G12" s="176">
        <v>4</v>
      </c>
      <c r="H12" s="98"/>
      <c r="I12" s="99"/>
      <c r="J12" s="99"/>
      <c r="K12" s="99"/>
      <c r="L12" s="100"/>
      <c r="M12" s="100"/>
      <c r="N12" s="101" t="s">
        <v>109</v>
      </c>
      <c r="O12" s="102" t="s">
        <v>110</v>
      </c>
      <c r="P12" s="146" t="s">
        <v>111</v>
      </c>
      <c r="Q12" s="123"/>
      <c r="R12" s="103"/>
      <c r="S12" s="100"/>
      <c r="T12" s="193"/>
      <c r="U12" s="112"/>
      <c r="V12" s="193"/>
      <c r="W12" s="112"/>
      <c r="X12" s="112">
        <v>88</v>
      </c>
      <c r="Y12" s="112">
        <v>7</v>
      </c>
      <c r="Z12" s="614"/>
      <c r="AA12" s="617"/>
      <c r="AB12" s="585" t="s">
        <v>422</v>
      </c>
      <c r="AC12" s="581">
        <v>0</v>
      </c>
    </row>
    <row r="13" spans="2:29" ht="21" customHeight="1" thickBot="1" x14ac:dyDescent="0.45">
      <c r="B13" s="170">
        <v>6</v>
      </c>
      <c r="C13" s="82">
        <v>10</v>
      </c>
      <c r="D13" s="206" t="s">
        <v>112</v>
      </c>
      <c r="E13" s="228" t="s">
        <v>113</v>
      </c>
      <c r="F13" s="84">
        <v>55</v>
      </c>
      <c r="G13" s="84">
        <v>13</v>
      </c>
      <c r="H13" s="210" t="s">
        <v>77</v>
      </c>
      <c r="I13" s="195"/>
      <c r="J13" s="86"/>
      <c r="K13" s="86"/>
      <c r="L13" s="87"/>
      <c r="M13" s="87"/>
      <c r="N13" s="88" t="s">
        <v>114</v>
      </c>
      <c r="O13" s="106" t="s">
        <v>115</v>
      </c>
      <c r="P13" s="126" t="s">
        <v>100</v>
      </c>
      <c r="Q13" s="85"/>
      <c r="R13" s="92"/>
      <c r="S13" s="107"/>
      <c r="T13" s="188"/>
      <c r="U13" s="108"/>
      <c r="V13" s="188"/>
      <c r="W13" s="108"/>
      <c r="X13" s="159">
        <v>92</v>
      </c>
      <c r="Y13" s="108">
        <v>10</v>
      </c>
      <c r="Z13" s="614"/>
      <c r="AA13" s="617"/>
      <c r="AB13" s="584" t="s">
        <v>423</v>
      </c>
      <c r="AC13" s="625">
        <v>190</v>
      </c>
    </row>
    <row r="14" spans="2:29" ht="21" customHeight="1" thickBot="1" x14ac:dyDescent="0.45">
      <c r="B14" s="171">
        <v>6</v>
      </c>
      <c r="C14" s="95">
        <v>11</v>
      </c>
      <c r="D14" s="207" t="s">
        <v>116</v>
      </c>
      <c r="E14" s="224" t="s">
        <v>25</v>
      </c>
      <c r="F14" s="97">
        <v>54</v>
      </c>
      <c r="G14" s="97">
        <v>7</v>
      </c>
      <c r="H14" s="98"/>
      <c r="I14" s="99"/>
      <c r="J14" s="99"/>
      <c r="K14" s="99"/>
      <c r="L14" s="100"/>
      <c r="M14" s="100"/>
      <c r="N14" s="132" t="s">
        <v>117</v>
      </c>
      <c r="O14" s="102" t="s">
        <v>118</v>
      </c>
      <c r="P14" s="216" t="s">
        <v>67</v>
      </c>
      <c r="Q14" s="194"/>
      <c r="R14" s="110"/>
      <c r="S14" s="109"/>
      <c r="T14" s="189" t="s">
        <v>29</v>
      </c>
      <c r="U14" s="118" t="s">
        <v>29</v>
      </c>
      <c r="V14" s="193"/>
      <c r="W14" s="112"/>
      <c r="X14" s="155">
        <v>93</v>
      </c>
      <c r="Y14" s="155">
        <v>27</v>
      </c>
      <c r="Z14" s="614">
        <v>5</v>
      </c>
      <c r="AA14" s="617" t="s">
        <v>437</v>
      </c>
      <c r="AB14" s="597"/>
      <c r="AC14" s="598"/>
    </row>
    <row r="15" spans="2:29" ht="21" customHeight="1" x14ac:dyDescent="0.4">
      <c r="B15" s="172">
        <v>7</v>
      </c>
      <c r="C15" s="82">
        <v>12</v>
      </c>
      <c r="D15" s="206" t="s">
        <v>119</v>
      </c>
      <c r="E15" s="228" t="s">
        <v>82</v>
      </c>
      <c r="F15" s="84">
        <v>55</v>
      </c>
      <c r="G15" s="177">
        <v>2</v>
      </c>
      <c r="H15" s="85"/>
      <c r="I15" s="86"/>
      <c r="J15" s="86"/>
      <c r="K15" s="86"/>
      <c r="L15" s="87"/>
      <c r="M15" s="87"/>
      <c r="N15" s="143" t="s">
        <v>120</v>
      </c>
      <c r="O15" s="218" t="s">
        <v>63</v>
      </c>
      <c r="P15" s="145" t="s">
        <v>121</v>
      </c>
      <c r="Q15" s="89"/>
      <c r="R15" s="196"/>
      <c r="S15" s="91"/>
      <c r="T15" s="197" t="s">
        <v>29</v>
      </c>
      <c r="U15" s="115" t="s">
        <v>29</v>
      </c>
      <c r="V15" s="197"/>
      <c r="W15" s="108"/>
      <c r="X15" s="160">
        <v>91</v>
      </c>
      <c r="Y15" s="159">
        <v>25</v>
      </c>
      <c r="Z15" s="629">
        <v>1</v>
      </c>
      <c r="AA15" s="617" t="s">
        <v>431</v>
      </c>
      <c r="AB15" s="599"/>
      <c r="AC15" s="571"/>
    </row>
    <row r="16" spans="2:29" ht="21" customHeight="1" thickBot="1" x14ac:dyDescent="0.45">
      <c r="B16" s="173">
        <v>7</v>
      </c>
      <c r="C16" s="95">
        <v>13</v>
      </c>
      <c r="D16" s="207" t="s">
        <v>122</v>
      </c>
      <c r="E16" s="231" t="s">
        <v>82</v>
      </c>
      <c r="F16" s="97">
        <v>55</v>
      </c>
      <c r="G16" s="97">
        <v>11</v>
      </c>
      <c r="H16" s="98" t="s">
        <v>77</v>
      </c>
      <c r="I16" s="99"/>
      <c r="J16" s="99"/>
      <c r="K16" s="99"/>
      <c r="L16" s="100"/>
      <c r="M16" s="100"/>
      <c r="N16" s="146" t="s">
        <v>123</v>
      </c>
      <c r="O16" s="102" t="s">
        <v>124</v>
      </c>
      <c r="P16" s="146" t="s">
        <v>125</v>
      </c>
      <c r="Q16" s="98"/>
      <c r="R16" s="103"/>
      <c r="S16" s="109"/>
      <c r="T16" s="189"/>
      <c r="U16" s="112" t="s">
        <v>29</v>
      </c>
      <c r="V16" s="189"/>
      <c r="W16" s="112"/>
      <c r="X16" s="234">
        <v>92</v>
      </c>
      <c r="Y16" s="112">
        <v>17</v>
      </c>
      <c r="Z16" s="614"/>
      <c r="AA16" s="618"/>
      <c r="AB16" s="599"/>
      <c r="AC16" s="571"/>
    </row>
    <row r="17" spans="2:29" ht="21" customHeight="1" x14ac:dyDescent="0.4">
      <c r="B17" s="174">
        <v>8</v>
      </c>
      <c r="C17" s="82">
        <v>14</v>
      </c>
      <c r="D17" s="206" t="s">
        <v>126</v>
      </c>
      <c r="E17" s="228" t="s">
        <v>85</v>
      </c>
      <c r="F17" s="84">
        <v>55</v>
      </c>
      <c r="G17" s="84">
        <v>15</v>
      </c>
      <c r="H17" s="85" t="s">
        <v>77</v>
      </c>
      <c r="I17" s="86"/>
      <c r="J17" s="86"/>
      <c r="K17" s="86"/>
      <c r="L17" s="107"/>
      <c r="M17" s="87"/>
      <c r="N17" s="88" t="s">
        <v>127</v>
      </c>
      <c r="O17" s="113" t="s">
        <v>128</v>
      </c>
      <c r="P17" s="88" t="s">
        <v>129</v>
      </c>
      <c r="Q17" s="85"/>
      <c r="R17" s="198"/>
      <c r="S17" s="107"/>
      <c r="T17" s="188"/>
      <c r="U17" s="108"/>
      <c r="V17" s="197"/>
      <c r="W17" s="108"/>
      <c r="X17" s="108">
        <v>87</v>
      </c>
      <c r="Y17" s="108">
        <v>10</v>
      </c>
      <c r="Z17" s="614"/>
      <c r="AA17" s="617"/>
      <c r="AB17" s="599"/>
      <c r="AC17" s="571"/>
    </row>
    <row r="18" spans="2:29" ht="21" customHeight="1" thickBot="1" x14ac:dyDescent="0.45">
      <c r="B18" s="175">
        <v>8</v>
      </c>
      <c r="C18" s="26">
        <v>15</v>
      </c>
      <c r="D18" s="208" t="s">
        <v>130</v>
      </c>
      <c r="E18" s="226" t="s">
        <v>25</v>
      </c>
      <c r="F18" s="28">
        <v>54</v>
      </c>
      <c r="G18" s="28">
        <v>6</v>
      </c>
      <c r="H18" s="29" t="s">
        <v>77</v>
      </c>
      <c r="I18" s="30"/>
      <c r="J18" s="30"/>
      <c r="K18" s="30"/>
      <c r="L18" s="31"/>
      <c r="M18" s="31"/>
      <c r="N18" s="220" t="s">
        <v>101</v>
      </c>
      <c r="O18" s="217" t="s">
        <v>66</v>
      </c>
      <c r="P18" s="219" t="s">
        <v>131</v>
      </c>
      <c r="Q18" s="29"/>
      <c r="R18" s="203"/>
      <c r="S18" s="136"/>
      <c r="T18" s="204"/>
      <c r="U18" s="36" t="s">
        <v>29</v>
      </c>
      <c r="V18" s="204"/>
      <c r="W18" s="222" t="s">
        <v>132</v>
      </c>
      <c r="X18" s="239">
        <v>93</v>
      </c>
      <c r="Y18" s="244">
        <v>31</v>
      </c>
      <c r="Z18" s="636">
        <v>2</v>
      </c>
      <c r="AA18" s="619" t="s">
        <v>428</v>
      </c>
      <c r="AB18" s="600"/>
      <c r="AC18" s="573"/>
    </row>
    <row r="19" spans="2:29" ht="21" customHeight="1" x14ac:dyDescent="0.4">
      <c r="X19" s="37">
        <f>AVERAGE(X4:X18)</f>
        <v>89.733333333333334</v>
      </c>
      <c r="Y19" s="37">
        <f>AVERAGE(Y4:Y18)</f>
        <v>18.333333333333332</v>
      </c>
    </row>
    <row r="23" spans="2:29" ht="21" customHeight="1" thickBot="1" x14ac:dyDescent="0.45"/>
    <row r="24" spans="2:29" ht="21" customHeight="1" thickBot="1" x14ac:dyDescent="0.45">
      <c r="B24" s="877" t="s">
        <v>0</v>
      </c>
      <c r="C24" s="867"/>
      <c r="D24" s="867"/>
      <c r="E24" s="867" t="s">
        <v>224</v>
      </c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8"/>
      <c r="Y24" s="881" t="s">
        <v>1</v>
      </c>
      <c r="Z24" s="870" t="s">
        <v>424</v>
      </c>
      <c r="AA24" s="854"/>
      <c r="AB24" s="871"/>
      <c r="AC24" s="872"/>
    </row>
    <row r="25" spans="2:29" ht="103.5" customHeight="1" thickBot="1" x14ac:dyDescent="0.45">
      <c r="B25" s="39" t="s">
        <v>2</v>
      </c>
      <c r="C25" s="40" t="s">
        <v>3</v>
      </c>
      <c r="D25" s="55" t="s">
        <v>4</v>
      </c>
      <c r="E25" s="42" t="s">
        <v>5</v>
      </c>
      <c r="F25" s="39" t="s">
        <v>6</v>
      </c>
      <c r="G25" s="39" t="s">
        <v>7</v>
      </c>
      <c r="H25" s="43" t="s">
        <v>8</v>
      </c>
      <c r="I25" s="44" t="s">
        <v>9</v>
      </c>
      <c r="J25" s="44" t="s">
        <v>10</v>
      </c>
      <c r="K25" s="44" t="s">
        <v>11</v>
      </c>
      <c r="L25" s="45" t="s">
        <v>12</v>
      </c>
      <c r="M25" s="45" t="s">
        <v>13</v>
      </c>
      <c r="N25" s="46" t="s">
        <v>14</v>
      </c>
      <c r="O25" s="47" t="s">
        <v>15</v>
      </c>
      <c r="P25" s="46" t="s">
        <v>16</v>
      </c>
      <c r="Q25" s="48" t="s">
        <v>17</v>
      </c>
      <c r="R25" s="49" t="s">
        <v>18</v>
      </c>
      <c r="S25" s="50" t="s">
        <v>19</v>
      </c>
      <c r="T25" s="51" t="s">
        <v>20</v>
      </c>
      <c r="U25" s="52" t="s">
        <v>21</v>
      </c>
      <c r="V25" s="183" t="s">
        <v>80</v>
      </c>
      <c r="W25" s="184" t="s">
        <v>22</v>
      </c>
      <c r="X25" s="51" t="s">
        <v>134</v>
      </c>
      <c r="Y25" s="860"/>
      <c r="Z25" s="595" t="s">
        <v>416</v>
      </c>
      <c r="AA25" s="596" t="s">
        <v>427</v>
      </c>
      <c r="AB25" s="873" t="s">
        <v>439</v>
      </c>
      <c r="AC25" s="874"/>
    </row>
    <row r="26" spans="2:29" ht="21" customHeight="1" thickBot="1" x14ac:dyDescent="0.45">
      <c r="B26" s="162">
        <v>1</v>
      </c>
      <c r="C26" s="69">
        <v>1</v>
      </c>
      <c r="D26" s="362" t="s">
        <v>225</v>
      </c>
      <c r="E26" s="70" t="s">
        <v>31</v>
      </c>
      <c r="F26" s="71">
        <v>55</v>
      </c>
      <c r="G26" s="71">
        <v>7</v>
      </c>
      <c r="H26" s="72"/>
      <c r="I26" s="73"/>
      <c r="J26" s="73"/>
      <c r="K26" s="73"/>
      <c r="L26" s="75"/>
      <c r="M26" s="75"/>
      <c r="N26" s="324" t="s">
        <v>226</v>
      </c>
      <c r="O26" s="346" t="s">
        <v>83</v>
      </c>
      <c r="P26" s="347" t="s">
        <v>227</v>
      </c>
      <c r="Q26" s="72"/>
      <c r="R26" s="325"/>
      <c r="S26" s="75"/>
      <c r="T26" s="326"/>
      <c r="U26" s="327"/>
      <c r="V26" s="326"/>
      <c r="W26" s="81"/>
      <c r="X26" s="81">
        <v>95</v>
      </c>
      <c r="Y26" s="81">
        <v>10</v>
      </c>
      <c r="Z26" s="613"/>
      <c r="AA26" s="616"/>
      <c r="AB26" s="637" t="s">
        <v>419</v>
      </c>
      <c r="AC26" s="626">
        <v>530</v>
      </c>
    </row>
    <row r="27" spans="2:29" ht="21" customHeight="1" thickBot="1" x14ac:dyDescent="0.45">
      <c r="B27" s="360">
        <v>2</v>
      </c>
      <c r="C27" s="328">
        <v>2</v>
      </c>
      <c r="D27" s="363" t="s">
        <v>228</v>
      </c>
      <c r="E27" s="329" t="s">
        <v>31</v>
      </c>
      <c r="F27" s="371">
        <v>54</v>
      </c>
      <c r="G27" s="330">
        <v>6</v>
      </c>
      <c r="H27" s="331" t="s">
        <v>220</v>
      </c>
      <c r="I27" s="332"/>
      <c r="J27" s="332"/>
      <c r="K27" s="332"/>
      <c r="L27" s="333"/>
      <c r="M27" s="335"/>
      <c r="N27" s="349" t="s">
        <v>90</v>
      </c>
      <c r="O27" s="350" t="s">
        <v>229</v>
      </c>
      <c r="P27" s="348" t="s">
        <v>230</v>
      </c>
      <c r="Q27" s="331"/>
      <c r="R27" s="334"/>
      <c r="S27" s="335"/>
      <c r="T27" s="336" t="s">
        <v>29</v>
      </c>
      <c r="U27" s="337"/>
      <c r="V27" s="359"/>
      <c r="W27" s="337"/>
      <c r="X27" s="376">
        <v>97</v>
      </c>
      <c r="Y27" s="377">
        <v>28</v>
      </c>
      <c r="Z27" s="614">
        <v>8</v>
      </c>
      <c r="AA27" s="617" t="s">
        <v>435</v>
      </c>
      <c r="AB27" s="879" t="s">
        <v>420</v>
      </c>
      <c r="AC27" s="626">
        <v>160</v>
      </c>
    </row>
    <row r="28" spans="2:29" ht="21" customHeight="1" thickBot="1" x14ac:dyDescent="0.45">
      <c r="B28" s="361">
        <v>3</v>
      </c>
      <c r="C28" s="328">
        <v>3</v>
      </c>
      <c r="D28" s="363" t="s">
        <v>231</v>
      </c>
      <c r="E28" s="365" t="s">
        <v>82</v>
      </c>
      <c r="F28" s="366">
        <v>51</v>
      </c>
      <c r="G28" s="330">
        <v>11</v>
      </c>
      <c r="H28" s="344" t="s">
        <v>220</v>
      </c>
      <c r="I28" s="332"/>
      <c r="J28" s="332"/>
      <c r="K28" s="332"/>
      <c r="L28" s="333"/>
      <c r="M28" s="333"/>
      <c r="N28" s="351" t="s">
        <v>157</v>
      </c>
      <c r="O28" s="352" t="s">
        <v>156</v>
      </c>
      <c r="P28" s="338" t="s">
        <v>232</v>
      </c>
      <c r="Q28" s="331"/>
      <c r="R28" s="339"/>
      <c r="S28" s="333"/>
      <c r="T28" s="340"/>
      <c r="U28" s="337" t="s">
        <v>29</v>
      </c>
      <c r="V28" s="340"/>
      <c r="W28" s="337"/>
      <c r="X28" s="337">
        <v>91</v>
      </c>
      <c r="Y28" s="337">
        <v>13</v>
      </c>
      <c r="Z28" s="614"/>
      <c r="AA28" s="617"/>
      <c r="AB28" s="879"/>
      <c r="AC28" s="626">
        <v>110</v>
      </c>
    </row>
    <row r="29" spans="2:29" ht="21" customHeight="1" x14ac:dyDescent="0.4">
      <c r="B29" s="295">
        <v>4</v>
      </c>
      <c r="C29" s="264">
        <v>4</v>
      </c>
      <c r="D29" s="364" t="s">
        <v>233</v>
      </c>
      <c r="E29" s="309" t="s">
        <v>85</v>
      </c>
      <c r="F29" s="370">
        <v>52</v>
      </c>
      <c r="G29" s="266">
        <v>5</v>
      </c>
      <c r="H29" s="267"/>
      <c r="I29" s="269"/>
      <c r="J29" s="269"/>
      <c r="K29" s="269"/>
      <c r="L29" s="271"/>
      <c r="M29" s="271"/>
      <c r="N29" s="314" t="s">
        <v>194</v>
      </c>
      <c r="O29" s="290" t="s">
        <v>234</v>
      </c>
      <c r="P29" s="341" t="s">
        <v>60</v>
      </c>
      <c r="Q29" s="282"/>
      <c r="R29" s="342"/>
      <c r="S29" s="271"/>
      <c r="T29" s="343" t="s">
        <v>29</v>
      </c>
      <c r="U29" s="277"/>
      <c r="V29" s="281"/>
      <c r="W29" s="277"/>
      <c r="X29" s="321">
        <v>98</v>
      </c>
      <c r="Y29" s="277">
        <v>17</v>
      </c>
      <c r="Z29" s="614"/>
      <c r="AA29" s="617"/>
      <c r="AB29" s="879"/>
      <c r="AC29" s="626">
        <v>120</v>
      </c>
    </row>
    <row r="30" spans="2:29" ht="21" customHeight="1" thickBot="1" x14ac:dyDescent="0.45">
      <c r="B30" s="167">
        <v>4</v>
      </c>
      <c r="C30" s="95">
        <v>5</v>
      </c>
      <c r="D30" s="207" t="s">
        <v>235</v>
      </c>
      <c r="E30" s="231" t="s">
        <v>85</v>
      </c>
      <c r="F30" s="97">
        <v>53</v>
      </c>
      <c r="G30" s="97">
        <v>2</v>
      </c>
      <c r="H30" s="98"/>
      <c r="I30" s="99"/>
      <c r="J30" s="99"/>
      <c r="K30" s="99"/>
      <c r="L30" s="100"/>
      <c r="M30" s="100"/>
      <c r="N30" s="354" t="s">
        <v>90</v>
      </c>
      <c r="O30" s="355" t="s">
        <v>62</v>
      </c>
      <c r="P30" s="353" t="s">
        <v>145</v>
      </c>
      <c r="Q30" s="261"/>
      <c r="R30" s="124"/>
      <c r="S30" s="100"/>
      <c r="T30" s="221" t="s">
        <v>29</v>
      </c>
      <c r="U30" s="118"/>
      <c r="V30" s="189"/>
      <c r="W30" s="112"/>
      <c r="X30" s="155">
        <v>98</v>
      </c>
      <c r="Y30" s="233">
        <v>31</v>
      </c>
      <c r="Z30" s="629">
        <v>3</v>
      </c>
      <c r="AA30" s="617" t="s">
        <v>431</v>
      </c>
      <c r="AB30" s="637" t="s">
        <v>421</v>
      </c>
      <c r="AC30" s="626">
        <v>720</v>
      </c>
    </row>
    <row r="31" spans="2:29" ht="21" customHeight="1" x14ac:dyDescent="0.4">
      <c r="B31" s="296">
        <v>5</v>
      </c>
      <c r="C31" s="264">
        <v>6</v>
      </c>
      <c r="D31" s="364" t="s">
        <v>236</v>
      </c>
      <c r="E31" s="265" t="s">
        <v>237</v>
      </c>
      <c r="F31" s="367">
        <v>53</v>
      </c>
      <c r="G31" s="266">
        <v>10</v>
      </c>
      <c r="H31" s="267" t="s">
        <v>220</v>
      </c>
      <c r="I31" s="269"/>
      <c r="J31" s="269"/>
      <c r="K31" s="269"/>
      <c r="L31" s="271"/>
      <c r="M31" s="271"/>
      <c r="N31" s="278" t="s">
        <v>199</v>
      </c>
      <c r="O31" s="290" t="s">
        <v>238</v>
      </c>
      <c r="P31" s="278" t="s">
        <v>239</v>
      </c>
      <c r="Q31" s="267"/>
      <c r="R31" s="274"/>
      <c r="S31" s="271"/>
      <c r="T31" s="275"/>
      <c r="U31" s="277"/>
      <c r="V31" s="343"/>
      <c r="W31" s="277"/>
      <c r="X31" s="323">
        <v>96</v>
      </c>
      <c r="Y31" s="277">
        <v>13</v>
      </c>
      <c r="Z31" s="614"/>
      <c r="AA31" s="617"/>
      <c r="AB31" s="637" t="s">
        <v>425</v>
      </c>
      <c r="AC31" s="626">
        <v>1640</v>
      </c>
    </row>
    <row r="32" spans="2:29" ht="21" customHeight="1" thickBot="1" x14ac:dyDescent="0.45">
      <c r="B32" s="169">
        <v>5</v>
      </c>
      <c r="C32" s="95">
        <v>7</v>
      </c>
      <c r="D32" s="207" t="s">
        <v>240</v>
      </c>
      <c r="E32" s="96" t="s">
        <v>53</v>
      </c>
      <c r="F32" s="97">
        <v>55</v>
      </c>
      <c r="G32" s="97">
        <v>9</v>
      </c>
      <c r="H32" s="98"/>
      <c r="I32" s="99"/>
      <c r="J32" s="99"/>
      <c r="K32" s="99"/>
      <c r="L32" s="100"/>
      <c r="M32" s="100"/>
      <c r="N32" s="354" t="s">
        <v>182</v>
      </c>
      <c r="O32" s="151" t="s">
        <v>241</v>
      </c>
      <c r="P32" s="101" t="s">
        <v>242</v>
      </c>
      <c r="Q32" s="98"/>
      <c r="R32" s="110"/>
      <c r="S32" s="109"/>
      <c r="T32" s="221"/>
      <c r="U32" s="112"/>
      <c r="V32" s="193"/>
      <c r="W32" s="131" t="s">
        <v>221</v>
      </c>
      <c r="X32" s="112">
        <v>93</v>
      </c>
      <c r="Y32" s="243">
        <v>19</v>
      </c>
      <c r="Z32" s="614">
        <v>11</v>
      </c>
      <c r="AA32" s="617" t="s">
        <v>433</v>
      </c>
      <c r="AB32" s="623" t="s">
        <v>426</v>
      </c>
      <c r="AC32" s="638">
        <v>1.64</v>
      </c>
    </row>
    <row r="33" spans="2:29" ht="21" customHeight="1" thickBot="1" x14ac:dyDescent="0.45">
      <c r="B33" s="297">
        <v>6</v>
      </c>
      <c r="C33" s="264">
        <v>8</v>
      </c>
      <c r="D33" s="364" t="s">
        <v>243</v>
      </c>
      <c r="E33" s="308" t="s">
        <v>25</v>
      </c>
      <c r="F33" s="312">
        <v>53</v>
      </c>
      <c r="G33" s="266">
        <v>4</v>
      </c>
      <c r="H33" s="267" t="s">
        <v>220</v>
      </c>
      <c r="I33" s="269"/>
      <c r="J33" s="269"/>
      <c r="K33" s="269"/>
      <c r="L33" s="271"/>
      <c r="M33" s="271"/>
      <c r="N33" s="319" t="s">
        <v>244</v>
      </c>
      <c r="O33" s="357" t="s">
        <v>227</v>
      </c>
      <c r="P33" s="358" t="s">
        <v>245</v>
      </c>
      <c r="Q33" s="282"/>
      <c r="R33" s="274"/>
      <c r="S33" s="271"/>
      <c r="T33" s="281"/>
      <c r="U33" s="277"/>
      <c r="V33" s="281"/>
      <c r="W33" s="277"/>
      <c r="X33" s="323">
        <v>96</v>
      </c>
      <c r="Y33" s="277">
        <v>15</v>
      </c>
      <c r="Z33" s="614"/>
      <c r="AA33" s="617"/>
      <c r="AB33" s="854" t="s">
        <v>417</v>
      </c>
      <c r="AC33" s="855"/>
    </row>
    <row r="34" spans="2:29" ht="21" customHeight="1" thickBot="1" x14ac:dyDescent="0.45">
      <c r="B34" s="171">
        <v>6</v>
      </c>
      <c r="C34" s="95">
        <v>9</v>
      </c>
      <c r="D34" s="207" t="s">
        <v>246</v>
      </c>
      <c r="E34" s="224" t="s">
        <v>25</v>
      </c>
      <c r="F34" s="176">
        <v>54</v>
      </c>
      <c r="G34" s="97">
        <v>1</v>
      </c>
      <c r="H34" s="345" t="s">
        <v>220</v>
      </c>
      <c r="I34" s="116"/>
      <c r="J34" s="99"/>
      <c r="K34" s="116"/>
      <c r="L34" s="109"/>
      <c r="M34" s="100"/>
      <c r="N34" s="216" t="s">
        <v>76</v>
      </c>
      <c r="O34" s="151" t="s">
        <v>214</v>
      </c>
      <c r="P34" s="354" t="s">
        <v>89</v>
      </c>
      <c r="Q34" s="123"/>
      <c r="R34" s="110"/>
      <c r="S34" s="109"/>
      <c r="T34" s="221"/>
      <c r="U34" s="112"/>
      <c r="V34" s="193"/>
      <c r="W34" s="105" t="s">
        <v>256</v>
      </c>
      <c r="X34" s="155">
        <v>98</v>
      </c>
      <c r="Y34" s="155">
        <v>34</v>
      </c>
      <c r="Z34" s="629">
        <v>2</v>
      </c>
      <c r="AA34" s="617" t="s">
        <v>430</v>
      </c>
      <c r="AB34" s="633" t="s">
        <v>422</v>
      </c>
      <c r="AC34" s="634">
        <v>740</v>
      </c>
    </row>
    <row r="35" spans="2:29" ht="21" customHeight="1" thickBot="1" x14ac:dyDescent="0.45">
      <c r="B35" s="298">
        <v>7</v>
      </c>
      <c r="C35" s="264">
        <v>10</v>
      </c>
      <c r="D35" s="364" t="s">
        <v>247</v>
      </c>
      <c r="E35" s="309" t="s">
        <v>85</v>
      </c>
      <c r="F35" s="370">
        <v>52</v>
      </c>
      <c r="G35" s="266">
        <v>3</v>
      </c>
      <c r="H35" s="267" t="s">
        <v>220</v>
      </c>
      <c r="I35" s="269"/>
      <c r="J35" s="269"/>
      <c r="K35" s="269"/>
      <c r="L35" s="271"/>
      <c r="M35" s="271"/>
      <c r="N35" s="319" t="s">
        <v>244</v>
      </c>
      <c r="O35" s="317" t="s">
        <v>244</v>
      </c>
      <c r="P35" s="314" t="s">
        <v>210</v>
      </c>
      <c r="Q35" s="287"/>
      <c r="R35" s="283"/>
      <c r="S35" s="271"/>
      <c r="T35" s="343" t="s">
        <v>29</v>
      </c>
      <c r="U35" s="276" t="s">
        <v>29</v>
      </c>
      <c r="V35" s="275"/>
      <c r="W35" s="288" t="s">
        <v>256</v>
      </c>
      <c r="X35" s="375">
        <v>100</v>
      </c>
      <c r="Y35" s="375">
        <v>35</v>
      </c>
      <c r="Z35" s="629">
        <v>1</v>
      </c>
      <c r="AA35" s="640" t="s">
        <v>432</v>
      </c>
      <c r="AB35" s="623" t="s">
        <v>423</v>
      </c>
      <c r="AC35" s="625">
        <v>160</v>
      </c>
    </row>
    <row r="36" spans="2:29" ht="21" customHeight="1" thickBot="1" x14ac:dyDescent="0.45">
      <c r="B36" s="173">
        <v>7</v>
      </c>
      <c r="C36" s="95">
        <v>11</v>
      </c>
      <c r="D36" s="207" t="s">
        <v>248</v>
      </c>
      <c r="E36" s="96" t="s">
        <v>31</v>
      </c>
      <c r="F36" s="369">
        <v>54</v>
      </c>
      <c r="G36" s="97">
        <v>8</v>
      </c>
      <c r="H36" s="98"/>
      <c r="I36" s="99"/>
      <c r="J36" s="99"/>
      <c r="K36" s="99"/>
      <c r="L36" s="100"/>
      <c r="M36" s="100"/>
      <c r="N36" s="129" t="s">
        <v>249</v>
      </c>
      <c r="O36" s="356" t="s">
        <v>67</v>
      </c>
      <c r="P36" s="353" t="s">
        <v>145</v>
      </c>
      <c r="Q36" s="98"/>
      <c r="R36" s="103"/>
      <c r="S36" s="109"/>
      <c r="T36" s="189"/>
      <c r="U36" s="112"/>
      <c r="V36" s="189"/>
      <c r="W36" s="131" t="s">
        <v>255</v>
      </c>
      <c r="X36" s="234">
        <v>96</v>
      </c>
      <c r="Y36" s="161">
        <v>19</v>
      </c>
      <c r="Z36" s="614">
        <v>10</v>
      </c>
      <c r="AA36" s="617" t="s">
        <v>437</v>
      </c>
      <c r="AB36" s="597"/>
      <c r="AC36" s="598"/>
    </row>
    <row r="37" spans="2:29" ht="21" customHeight="1" x14ac:dyDescent="0.4">
      <c r="B37" s="299">
        <v>8</v>
      </c>
      <c r="C37" s="264">
        <v>12</v>
      </c>
      <c r="D37" s="364" t="s">
        <v>250</v>
      </c>
      <c r="E37" s="265" t="s">
        <v>251</v>
      </c>
      <c r="F37" s="367">
        <v>53</v>
      </c>
      <c r="G37" s="266">
        <v>13</v>
      </c>
      <c r="H37" s="267"/>
      <c r="I37" s="269"/>
      <c r="J37" s="269"/>
      <c r="K37" s="269"/>
      <c r="L37" s="271"/>
      <c r="M37" s="271"/>
      <c r="N37" s="273" t="s">
        <v>252</v>
      </c>
      <c r="O37" s="290" t="s">
        <v>234</v>
      </c>
      <c r="P37" s="273" t="s">
        <v>253</v>
      </c>
      <c r="Q37" s="267"/>
      <c r="R37" s="274"/>
      <c r="S37" s="271"/>
      <c r="T37" s="275" t="s">
        <v>29</v>
      </c>
      <c r="U37" s="277"/>
      <c r="V37" s="281"/>
      <c r="W37" s="277"/>
      <c r="X37" s="322">
        <v>97</v>
      </c>
      <c r="Y37" s="277">
        <v>11</v>
      </c>
      <c r="Z37" s="614"/>
      <c r="AA37" s="617"/>
      <c r="AB37" s="599"/>
      <c r="AC37" s="571"/>
    </row>
    <row r="38" spans="2:29" ht="21" customHeight="1" thickBot="1" x14ac:dyDescent="0.45">
      <c r="B38" s="175">
        <v>8</v>
      </c>
      <c r="C38" s="26">
        <v>13</v>
      </c>
      <c r="D38" s="208" t="s">
        <v>254</v>
      </c>
      <c r="E38" s="27" t="s">
        <v>237</v>
      </c>
      <c r="F38" s="368">
        <v>53</v>
      </c>
      <c r="G38" s="28">
        <v>12</v>
      </c>
      <c r="H38" s="29"/>
      <c r="I38" s="135"/>
      <c r="J38" s="30"/>
      <c r="K38" s="30"/>
      <c r="L38" s="31"/>
      <c r="M38" s="31"/>
      <c r="N38" s="137" t="s">
        <v>152</v>
      </c>
      <c r="O38" s="307" t="s">
        <v>192</v>
      </c>
      <c r="P38" s="137" t="s">
        <v>103</v>
      </c>
      <c r="Q38" s="29"/>
      <c r="R38" s="203"/>
      <c r="S38" s="31"/>
      <c r="T38" s="32"/>
      <c r="U38" s="36"/>
      <c r="V38" s="32"/>
      <c r="W38" s="36"/>
      <c r="X38" s="239">
        <v>98</v>
      </c>
      <c r="Y38" s="36">
        <v>16</v>
      </c>
      <c r="Z38" s="615"/>
      <c r="AA38" s="639"/>
      <c r="AB38" s="600"/>
      <c r="AC38" s="573"/>
    </row>
    <row r="39" spans="2:29" ht="21" customHeight="1" x14ac:dyDescent="0.4">
      <c r="X39" s="37">
        <f>AVERAGE(X26:X38)</f>
        <v>96.384615384615387</v>
      </c>
      <c r="Y39" s="37">
        <f>AVERAGE(Y26:Y38)</f>
        <v>20.076923076923077</v>
      </c>
    </row>
    <row r="44" spans="2:29" ht="21" customHeight="1" thickBot="1" x14ac:dyDescent="0.45"/>
    <row r="45" spans="2:29" ht="21" customHeight="1" thickBot="1" x14ac:dyDescent="0.45">
      <c r="B45" s="877" t="s">
        <v>0</v>
      </c>
      <c r="C45" s="867"/>
      <c r="D45" s="867"/>
      <c r="E45" s="882" t="s">
        <v>347</v>
      </c>
      <c r="F45" s="882"/>
      <c r="G45" s="882"/>
      <c r="H45" s="882"/>
      <c r="I45" s="882"/>
      <c r="J45" s="882"/>
      <c r="K45" s="882"/>
      <c r="L45" s="882"/>
      <c r="M45" s="882"/>
      <c r="N45" s="882"/>
      <c r="O45" s="882"/>
      <c r="P45" s="882"/>
      <c r="Q45" s="882"/>
      <c r="R45" s="882"/>
      <c r="S45" s="882"/>
      <c r="T45" s="882"/>
      <c r="U45" s="882"/>
      <c r="V45" s="882"/>
      <c r="W45" s="882"/>
      <c r="X45" s="883"/>
      <c r="Y45" s="880" t="s">
        <v>1</v>
      </c>
      <c r="Z45" s="870" t="s">
        <v>424</v>
      </c>
      <c r="AA45" s="854"/>
      <c r="AB45" s="871"/>
      <c r="AC45" s="872"/>
    </row>
    <row r="46" spans="2:29" ht="122.25" customHeight="1" thickBot="1" x14ac:dyDescent="0.45">
      <c r="B46" s="39" t="s">
        <v>2</v>
      </c>
      <c r="C46" s="40" t="s">
        <v>3</v>
      </c>
      <c r="D46" s="259" t="s">
        <v>4</v>
      </c>
      <c r="E46" s="42" t="s">
        <v>5</v>
      </c>
      <c r="F46" s="39" t="s">
        <v>6</v>
      </c>
      <c r="G46" s="39" t="s">
        <v>7</v>
      </c>
      <c r="H46" s="43" t="s">
        <v>8</v>
      </c>
      <c r="I46" s="44" t="s">
        <v>9</v>
      </c>
      <c r="J46" s="44" t="s">
        <v>10</v>
      </c>
      <c r="K46" s="44" t="s">
        <v>11</v>
      </c>
      <c r="L46" s="45" t="s">
        <v>12</v>
      </c>
      <c r="M46" s="45" t="s">
        <v>13</v>
      </c>
      <c r="N46" s="46" t="s">
        <v>14</v>
      </c>
      <c r="O46" s="47" t="s">
        <v>15</v>
      </c>
      <c r="P46" s="46" t="s">
        <v>16</v>
      </c>
      <c r="Q46" s="48" t="s">
        <v>17</v>
      </c>
      <c r="R46" s="49" t="s">
        <v>18</v>
      </c>
      <c r="S46" s="50" t="s">
        <v>19</v>
      </c>
      <c r="T46" s="51" t="s">
        <v>20</v>
      </c>
      <c r="U46" s="52" t="s">
        <v>21</v>
      </c>
      <c r="V46" s="183" t="s">
        <v>80</v>
      </c>
      <c r="W46" s="184" t="s">
        <v>22</v>
      </c>
      <c r="X46" s="51" t="s">
        <v>134</v>
      </c>
      <c r="Y46" s="860"/>
      <c r="Z46" s="595" t="s">
        <v>416</v>
      </c>
      <c r="AA46" s="596" t="s">
        <v>427</v>
      </c>
      <c r="AB46" s="873" t="s">
        <v>439</v>
      </c>
      <c r="AC46" s="874"/>
    </row>
    <row r="47" spans="2:29" ht="21" customHeight="1" x14ac:dyDescent="0.4">
      <c r="B47" s="291">
        <v>1</v>
      </c>
      <c r="C47" s="264">
        <v>1</v>
      </c>
      <c r="D47" s="265" t="s">
        <v>317</v>
      </c>
      <c r="E47" s="309" t="s">
        <v>82</v>
      </c>
      <c r="F47" s="266">
        <v>53</v>
      </c>
      <c r="G47" s="266">
        <v>10</v>
      </c>
      <c r="H47" s="267"/>
      <c r="I47" s="269"/>
      <c r="J47" s="269"/>
      <c r="K47" s="269"/>
      <c r="L47" s="271"/>
      <c r="M47" s="271"/>
      <c r="N47" s="401" t="s">
        <v>193</v>
      </c>
      <c r="O47" s="403" t="s">
        <v>318</v>
      </c>
      <c r="P47" s="401" t="s">
        <v>219</v>
      </c>
      <c r="Q47" s="267"/>
      <c r="R47" s="342"/>
      <c r="S47" s="270"/>
      <c r="T47" s="275" t="s">
        <v>29</v>
      </c>
      <c r="U47" s="276" t="s">
        <v>29</v>
      </c>
      <c r="V47" s="275"/>
      <c r="W47" s="277"/>
      <c r="X47" s="375">
        <v>107</v>
      </c>
      <c r="Y47" s="322">
        <v>27</v>
      </c>
      <c r="Z47" s="630">
        <v>1</v>
      </c>
      <c r="AA47" s="616" t="s">
        <v>441</v>
      </c>
      <c r="AB47" s="574" t="s">
        <v>419</v>
      </c>
      <c r="AC47" s="643">
        <v>12880</v>
      </c>
    </row>
    <row r="48" spans="2:29" ht="21" customHeight="1" thickBot="1" x14ac:dyDescent="0.45">
      <c r="B48" s="292">
        <v>1</v>
      </c>
      <c r="C48" s="95">
        <v>2</v>
      </c>
      <c r="D48" s="96" t="s">
        <v>319</v>
      </c>
      <c r="E48" s="231" t="s">
        <v>187</v>
      </c>
      <c r="F48" s="511">
        <v>51</v>
      </c>
      <c r="G48" s="97">
        <v>14</v>
      </c>
      <c r="H48" s="98"/>
      <c r="I48" s="99"/>
      <c r="J48" s="99"/>
      <c r="K48" s="99"/>
      <c r="L48" s="100"/>
      <c r="M48" s="100"/>
      <c r="N48" s="101" t="s">
        <v>124</v>
      </c>
      <c r="O48" s="102" t="s">
        <v>160</v>
      </c>
      <c r="P48" s="101" t="s">
        <v>320</v>
      </c>
      <c r="Q48" s="98"/>
      <c r="R48" s="110"/>
      <c r="S48" s="109"/>
      <c r="T48" s="193" t="s">
        <v>29</v>
      </c>
      <c r="U48" s="112"/>
      <c r="V48" s="193"/>
      <c r="W48" s="112"/>
      <c r="X48" s="161">
        <v>100</v>
      </c>
      <c r="Y48" s="112">
        <v>10</v>
      </c>
      <c r="Z48" s="614"/>
      <c r="AA48" s="617"/>
      <c r="AB48" s="869" t="s">
        <v>420</v>
      </c>
      <c r="AC48" s="626">
        <v>3790</v>
      </c>
    </row>
    <row r="49" spans="2:29" ht="21" customHeight="1" x14ac:dyDescent="0.4">
      <c r="B49" s="493">
        <v>2</v>
      </c>
      <c r="C49" s="440">
        <v>3</v>
      </c>
      <c r="D49" s="441" t="s">
        <v>321</v>
      </c>
      <c r="E49" s="510" t="s">
        <v>113</v>
      </c>
      <c r="F49" s="513">
        <v>52</v>
      </c>
      <c r="G49" s="442">
        <v>9</v>
      </c>
      <c r="H49" s="443"/>
      <c r="I49" s="494"/>
      <c r="J49" s="444"/>
      <c r="K49" s="444"/>
      <c r="L49" s="469"/>
      <c r="M49" s="445"/>
      <c r="N49" s="520" t="s">
        <v>180</v>
      </c>
      <c r="O49" s="521" t="s">
        <v>123</v>
      </c>
      <c r="P49" s="475" t="s">
        <v>219</v>
      </c>
      <c r="Q49" s="443"/>
      <c r="R49" s="449"/>
      <c r="S49" s="469"/>
      <c r="T49" s="461" t="s">
        <v>29</v>
      </c>
      <c r="U49" s="453" t="s">
        <v>29</v>
      </c>
      <c r="V49" s="461"/>
      <c r="W49" s="453"/>
      <c r="X49" s="491">
        <v>101</v>
      </c>
      <c r="Y49" s="525">
        <v>20</v>
      </c>
      <c r="Z49" s="614"/>
      <c r="AA49" s="617"/>
      <c r="AB49" s="869"/>
      <c r="AC49" s="575">
        <v>0</v>
      </c>
    </row>
    <row r="50" spans="2:29" ht="21" customHeight="1" thickBot="1" x14ac:dyDescent="0.45">
      <c r="B50" s="200">
        <v>2</v>
      </c>
      <c r="C50" s="95">
        <v>4</v>
      </c>
      <c r="D50" s="96" t="s">
        <v>322</v>
      </c>
      <c r="E50" s="231" t="s">
        <v>113</v>
      </c>
      <c r="F50" s="369">
        <v>52</v>
      </c>
      <c r="G50" s="97">
        <v>12</v>
      </c>
      <c r="H50" s="98" t="s">
        <v>316</v>
      </c>
      <c r="I50" s="116"/>
      <c r="J50" s="99"/>
      <c r="K50" s="99"/>
      <c r="L50" s="109"/>
      <c r="M50" s="100"/>
      <c r="N50" s="101" t="s">
        <v>45</v>
      </c>
      <c r="O50" s="102" t="s">
        <v>323</v>
      </c>
      <c r="P50" s="146" t="s">
        <v>131</v>
      </c>
      <c r="Q50" s="98"/>
      <c r="R50" s="124"/>
      <c r="S50" s="109"/>
      <c r="T50" s="189"/>
      <c r="U50" s="105" t="s">
        <v>29</v>
      </c>
      <c r="V50" s="193"/>
      <c r="W50" s="112"/>
      <c r="X50" s="161">
        <v>100</v>
      </c>
      <c r="Y50" s="243">
        <v>21</v>
      </c>
      <c r="Z50" s="614"/>
      <c r="AA50" s="617"/>
      <c r="AB50" s="869"/>
      <c r="AC50" s="575">
        <v>0</v>
      </c>
    </row>
    <row r="51" spans="2:29" ht="21" customHeight="1" x14ac:dyDescent="0.4">
      <c r="B51" s="499">
        <v>3</v>
      </c>
      <c r="C51" s="440">
        <v>5</v>
      </c>
      <c r="D51" s="441" t="s">
        <v>324</v>
      </c>
      <c r="E51" s="441" t="s">
        <v>165</v>
      </c>
      <c r="F51" s="513">
        <v>54</v>
      </c>
      <c r="G51" s="465">
        <v>1</v>
      </c>
      <c r="H51" s="443" t="s">
        <v>316</v>
      </c>
      <c r="I51" s="444"/>
      <c r="J51" s="444"/>
      <c r="K51" s="444"/>
      <c r="L51" s="469"/>
      <c r="M51" s="445"/>
      <c r="N51" s="447" t="s">
        <v>325</v>
      </c>
      <c r="O51" s="521" t="s">
        <v>63</v>
      </c>
      <c r="P51" s="517" t="s">
        <v>249</v>
      </c>
      <c r="Q51" s="500"/>
      <c r="R51" s="501"/>
      <c r="S51" s="502"/>
      <c r="T51" s="461"/>
      <c r="U51" s="503"/>
      <c r="V51" s="461"/>
      <c r="W51" s="453"/>
      <c r="X51" s="490">
        <v>102</v>
      </c>
      <c r="Y51" s="491">
        <v>21</v>
      </c>
      <c r="Z51" s="614"/>
      <c r="AA51" s="617"/>
      <c r="AB51" s="574" t="s">
        <v>421</v>
      </c>
      <c r="AC51" s="575">
        <v>0</v>
      </c>
    </row>
    <row r="52" spans="2:29" ht="21" customHeight="1" thickBot="1" x14ac:dyDescent="0.45">
      <c r="B52" s="165">
        <v>3</v>
      </c>
      <c r="C52" s="95">
        <v>6</v>
      </c>
      <c r="D52" s="96" t="s">
        <v>326</v>
      </c>
      <c r="E52" s="96" t="s">
        <v>196</v>
      </c>
      <c r="F52" s="369">
        <v>54</v>
      </c>
      <c r="G52" s="176">
        <v>4</v>
      </c>
      <c r="H52" s="345" t="s">
        <v>316</v>
      </c>
      <c r="I52" s="99"/>
      <c r="J52" s="99"/>
      <c r="K52" s="99"/>
      <c r="L52" s="100"/>
      <c r="M52" s="100"/>
      <c r="N52" s="397" t="s">
        <v>103</v>
      </c>
      <c r="O52" s="516" t="s">
        <v>100</v>
      </c>
      <c r="P52" s="397" t="s">
        <v>269</v>
      </c>
      <c r="Q52" s="194"/>
      <c r="R52" s="110"/>
      <c r="S52" s="100"/>
      <c r="T52" s="193"/>
      <c r="U52" s="112"/>
      <c r="V52" s="193"/>
      <c r="W52" s="112"/>
      <c r="X52" s="161">
        <v>100</v>
      </c>
      <c r="Y52" s="161">
        <v>20</v>
      </c>
      <c r="Z52" s="614"/>
      <c r="AA52" s="617"/>
      <c r="AB52" s="637" t="s">
        <v>425</v>
      </c>
      <c r="AC52" s="626">
        <v>16670</v>
      </c>
    </row>
    <row r="53" spans="2:29" ht="21" customHeight="1" thickBot="1" x14ac:dyDescent="0.45">
      <c r="B53" s="504">
        <v>4</v>
      </c>
      <c r="C53" s="440">
        <v>7</v>
      </c>
      <c r="D53" s="441" t="s">
        <v>327</v>
      </c>
      <c r="E53" s="441" t="s">
        <v>48</v>
      </c>
      <c r="F53" s="512">
        <v>52</v>
      </c>
      <c r="G53" s="442">
        <v>16</v>
      </c>
      <c r="H53" s="443"/>
      <c r="I53" s="444"/>
      <c r="J53" s="444"/>
      <c r="K53" s="444"/>
      <c r="L53" s="445"/>
      <c r="M53" s="445"/>
      <c r="N53" s="517" t="s">
        <v>249</v>
      </c>
      <c r="O53" s="518" t="s">
        <v>249</v>
      </c>
      <c r="P53" s="517" t="s">
        <v>328</v>
      </c>
      <c r="Q53" s="443"/>
      <c r="R53" s="501"/>
      <c r="S53" s="469"/>
      <c r="T53" s="461"/>
      <c r="U53" s="467"/>
      <c r="V53" s="461"/>
      <c r="W53" s="453"/>
      <c r="X53" s="453">
        <v>91</v>
      </c>
      <c r="Y53" s="491">
        <v>21</v>
      </c>
      <c r="Z53" s="629">
        <v>3</v>
      </c>
      <c r="AA53" s="617" t="s">
        <v>434</v>
      </c>
      <c r="AB53" s="623" t="s">
        <v>426</v>
      </c>
      <c r="AC53" s="644">
        <v>10.417999999999999</v>
      </c>
    </row>
    <row r="54" spans="2:29" ht="21" customHeight="1" thickBot="1" x14ac:dyDescent="0.45">
      <c r="B54" s="167">
        <v>4</v>
      </c>
      <c r="C54" s="95">
        <v>8</v>
      </c>
      <c r="D54" s="96" t="s">
        <v>329</v>
      </c>
      <c r="E54" s="231" t="s">
        <v>85</v>
      </c>
      <c r="F54" s="97">
        <v>53</v>
      </c>
      <c r="G54" s="97">
        <v>7</v>
      </c>
      <c r="H54" s="98" t="s">
        <v>316</v>
      </c>
      <c r="I54" s="99"/>
      <c r="J54" s="99"/>
      <c r="K54" s="99"/>
      <c r="L54" s="100"/>
      <c r="M54" s="109"/>
      <c r="N54" s="216" t="s">
        <v>214</v>
      </c>
      <c r="O54" s="318" t="s">
        <v>170</v>
      </c>
      <c r="P54" s="498" t="s">
        <v>330</v>
      </c>
      <c r="Q54" s="194"/>
      <c r="R54" s="124"/>
      <c r="S54" s="109"/>
      <c r="T54" s="189"/>
      <c r="U54" s="112"/>
      <c r="V54" s="189"/>
      <c r="W54" s="112"/>
      <c r="X54" s="112">
        <v>98</v>
      </c>
      <c r="Y54" s="234">
        <v>22</v>
      </c>
      <c r="Z54" s="614">
        <v>4</v>
      </c>
      <c r="AA54" s="617">
        <v>3</v>
      </c>
      <c r="AB54" s="854" t="s">
        <v>417</v>
      </c>
      <c r="AC54" s="855"/>
    </row>
    <row r="55" spans="2:29" ht="21" customHeight="1" x14ac:dyDescent="0.4">
      <c r="B55" s="439">
        <v>5</v>
      </c>
      <c r="C55" s="440">
        <v>9</v>
      </c>
      <c r="D55" s="441" t="s">
        <v>331</v>
      </c>
      <c r="E55" s="510" t="s">
        <v>113</v>
      </c>
      <c r="F55" s="465">
        <v>54</v>
      </c>
      <c r="G55" s="465">
        <v>3</v>
      </c>
      <c r="H55" s="443" t="s">
        <v>316</v>
      </c>
      <c r="I55" s="494"/>
      <c r="J55" s="444"/>
      <c r="K55" s="444"/>
      <c r="L55" s="445"/>
      <c r="M55" s="445"/>
      <c r="N55" s="480" t="s">
        <v>51</v>
      </c>
      <c r="O55" s="518" t="s">
        <v>259</v>
      </c>
      <c r="P55" s="447" t="s">
        <v>332</v>
      </c>
      <c r="Q55" s="448"/>
      <c r="R55" s="505"/>
      <c r="S55" s="445"/>
      <c r="T55" s="459" t="s">
        <v>29</v>
      </c>
      <c r="U55" s="452" t="s">
        <v>29</v>
      </c>
      <c r="V55" s="461"/>
      <c r="W55" s="467" t="s">
        <v>315</v>
      </c>
      <c r="X55" s="523">
        <v>105</v>
      </c>
      <c r="Y55" s="523">
        <v>30</v>
      </c>
      <c r="Z55" s="629">
        <v>2</v>
      </c>
      <c r="AA55" s="617" t="s">
        <v>428</v>
      </c>
      <c r="AB55" s="585" t="s">
        <v>422</v>
      </c>
      <c r="AC55" s="581">
        <v>0</v>
      </c>
    </row>
    <row r="56" spans="2:29" ht="21" customHeight="1" thickBot="1" x14ac:dyDescent="0.45">
      <c r="B56" s="169">
        <v>5</v>
      </c>
      <c r="C56" s="95">
        <v>10</v>
      </c>
      <c r="D56" s="96" t="s">
        <v>333</v>
      </c>
      <c r="E56" s="96" t="s">
        <v>31</v>
      </c>
      <c r="F56" s="511">
        <v>53</v>
      </c>
      <c r="G56" s="97">
        <v>13</v>
      </c>
      <c r="H56" s="345" t="s">
        <v>316</v>
      </c>
      <c r="I56" s="116"/>
      <c r="J56" s="99"/>
      <c r="K56" s="99"/>
      <c r="L56" s="109"/>
      <c r="M56" s="109"/>
      <c r="N56" s="101" t="s">
        <v>334</v>
      </c>
      <c r="O56" s="102" t="s">
        <v>33</v>
      </c>
      <c r="P56" s="498" t="s">
        <v>335</v>
      </c>
      <c r="Q56" s="98"/>
      <c r="R56" s="124"/>
      <c r="S56" s="109"/>
      <c r="T56" s="193" t="s">
        <v>29</v>
      </c>
      <c r="U56" s="112" t="s">
        <v>29</v>
      </c>
      <c r="V56" s="189"/>
      <c r="W56" s="112"/>
      <c r="X56" s="112">
        <v>99</v>
      </c>
      <c r="Y56" s="112">
        <v>18</v>
      </c>
      <c r="Z56" s="614"/>
      <c r="AA56" s="617"/>
      <c r="AB56" s="584" t="s">
        <v>423</v>
      </c>
      <c r="AC56" s="576">
        <v>0</v>
      </c>
    </row>
    <row r="57" spans="2:29" ht="21" customHeight="1" x14ac:dyDescent="0.4">
      <c r="B57" s="454">
        <v>6</v>
      </c>
      <c r="C57" s="440">
        <v>11</v>
      </c>
      <c r="D57" s="441" t="s">
        <v>336</v>
      </c>
      <c r="E57" s="510" t="s">
        <v>187</v>
      </c>
      <c r="F57" s="512">
        <v>50</v>
      </c>
      <c r="G57" s="442">
        <v>15</v>
      </c>
      <c r="H57" s="443"/>
      <c r="I57" s="444"/>
      <c r="J57" s="444"/>
      <c r="K57" s="444"/>
      <c r="L57" s="445"/>
      <c r="M57" s="445"/>
      <c r="N57" s="447" t="s">
        <v>337</v>
      </c>
      <c r="O57" s="506" t="s">
        <v>174</v>
      </c>
      <c r="P57" s="447" t="s">
        <v>99</v>
      </c>
      <c r="Q57" s="443"/>
      <c r="R57" s="450"/>
      <c r="S57" s="469"/>
      <c r="T57" s="461"/>
      <c r="U57" s="453"/>
      <c r="V57" s="461"/>
      <c r="W57" s="453"/>
      <c r="X57" s="453">
        <v>99</v>
      </c>
      <c r="Y57" s="453">
        <v>6</v>
      </c>
      <c r="Z57" s="614"/>
      <c r="AA57" s="617"/>
      <c r="AB57" s="597"/>
      <c r="AC57" s="598"/>
    </row>
    <row r="58" spans="2:29" ht="21" customHeight="1" thickBot="1" x14ac:dyDescent="0.45">
      <c r="B58" s="171">
        <v>6</v>
      </c>
      <c r="C58" s="95">
        <v>12</v>
      </c>
      <c r="D58" s="96" t="s">
        <v>338</v>
      </c>
      <c r="E58" s="231" t="s">
        <v>82</v>
      </c>
      <c r="F58" s="97">
        <v>53</v>
      </c>
      <c r="G58" s="97">
        <v>8</v>
      </c>
      <c r="H58" s="98" t="s">
        <v>316</v>
      </c>
      <c r="I58" s="99"/>
      <c r="J58" s="99"/>
      <c r="K58" s="99"/>
      <c r="L58" s="100"/>
      <c r="M58" s="100"/>
      <c r="N58" s="216" t="s">
        <v>66</v>
      </c>
      <c r="O58" s="122" t="s">
        <v>34</v>
      </c>
      <c r="P58" s="397" t="s">
        <v>339</v>
      </c>
      <c r="Q58" s="194"/>
      <c r="R58" s="124"/>
      <c r="S58" s="109"/>
      <c r="T58" s="193"/>
      <c r="U58" s="131"/>
      <c r="V58" s="189"/>
      <c r="W58" s="112"/>
      <c r="X58" s="161">
        <v>100</v>
      </c>
      <c r="Y58" s="234">
        <v>22</v>
      </c>
      <c r="Z58" s="614">
        <v>5</v>
      </c>
      <c r="AA58" s="617" t="s">
        <v>435</v>
      </c>
      <c r="AB58" s="599"/>
      <c r="AC58" s="571"/>
    </row>
    <row r="59" spans="2:29" ht="21" customHeight="1" x14ac:dyDescent="0.4">
      <c r="B59" s="456">
        <v>7</v>
      </c>
      <c r="C59" s="440">
        <v>13</v>
      </c>
      <c r="D59" s="441" t="s">
        <v>340</v>
      </c>
      <c r="E59" s="510" t="s">
        <v>113</v>
      </c>
      <c r="F59" s="465">
        <v>54</v>
      </c>
      <c r="G59" s="465">
        <v>2</v>
      </c>
      <c r="H59" s="509" t="s">
        <v>316</v>
      </c>
      <c r="I59" s="444"/>
      <c r="J59" s="444"/>
      <c r="K59" s="444"/>
      <c r="L59" s="445"/>
      <c r="M59" s="445"/>
      <c r="N59" s="477" t="s">
        <v>289</v>
      </c>
      <c r="O59" s="446" t="s">
        <v>226</v>
      </c>
      <c r="P59" s="477" t="s">
        <v>184</v>
      </c>
      <c r="Q59" s="500"/>
      <c r="R59" s="449"/>
      <c r="S59" s="502"/>
      <c r="T59" s="459"/>
      <c r="U59" s="452" t="s">
        <v>29</v>
      </c>
      <c r="V59" s="461"/>
      <c r="W59" s="453"/>
      <c r="X59" s="489">
        <v>104</v>
      </c>
      <c r="Y59" s="524">
        <v>33</v>
      </c>
      <c r="Z59" s="614">
        <v>11</v>
      </c>
      <c r="AA59" s="618" t="s">
        <v>430</v>
      </c>
      <c r="AB59" s="599"/>
      <c r="AC59" s="571"/>
    </row>
    <row r="60" spans="2:29" ht="21" customHeight="1" thickBot="1" x14ac:dyDescent="0.45">
      <c r="B60" s="173">
        <v>7</v>
      </c>
      <c r="C60" s="95">
        <v>14</v>
      </c>
      <c r="D60" s="96" t="s">
        <v>341</v>
      </c>
      <c r="E60" s="96" t="s">
        <v>53</v>
      </c>
      <c r="F60" s="97">
        <v>55</v>
      </c>
      <c r="G60" s="176">
        <v>5</v>
      </c>
      <c r="H60" s="98"/>
      <c r="I60" s="99"/>
      <c r="J60" s="99"/>
      <c r="K60" s="99"/>
      <c r="L60" s="100"/>
      <c r="M60" s="100"/>
      <c r="N60" s="216" t="s">
        <v>184</v>
      </c>
      <c r="O60" s="102" t="s">
        <v>56</v>
      </c>
      <c r="P60" s="397" t="s">
        <v>275</v>
      </c>
      <c r="Q60" s="261"/>
      <c r="R60" s="124"/>
      <c r="S60" s="100"/>
      <c r="T60" s="193"/>
      <c r="U60" s="118" t="s">
        <v>29</v>
      </c>
      <c r="V60" s="193"/>
      <c r="W60" s="112"/>
      <c r="X60" s="161">
        <v>100</v>
      </c>
      <c r="Y60" s="161">
        <v>20</v>
      </c>
      <c r="Z60" s="614"/>
      <c r="AA60" s="617"/>
      <c r="AB60" s="599"/>
      <c r="AC60" s="571"/>
    </row>
    <row r="61" spans="2:29" ht="21" customHeight="1" x14ac:dyDescent="0.4">
      <c r="B61" s="458">
        <v>8</v>
      </c>
      <c r="C61" s="440">
        <v>15</v>
      </c>
      <c r="D61" s="441" t="s">
        <v>342</v>
      </c>
      <c r="E61" s="441" t="s">
        <v>31</v>
      </c>
      <c r="F61" s="513">
        <v>54</v>
      </c>
      <c r="G61" s="442">
        <v>11</v>
      </c>
      <c r="H61" s="443"/>
      <c r="I61" s="444"/>
      <c r="J61" s="444"/>
      <c r="K61" s="444"/>
      <c r="L61" s="469"/>
      <c r="M61" s="445"/>
      <c r="N61" s="447" t="s">
        <v>173</v>
      </c>
      <c r="O61" s="518" t="s">
        <v>343</v>
      </c>
      <c r="P61" s="475" t="s">
        <v>193</v>
      </c>
      <c r="Q61" s="443"/>
      <c r="R61" s="450"/>
      <c r="S61" s="469"/>
      <c r="T61" s="451" t="s">
        <v>29</v>
      </c>
      <c r="U61" s="453"/>
      <c r="V61" s="455"/>
      <c r="W61" s="453"/>
      <c r="X61" s="453">
        <v>98</v>
      </c>
      <c r="Y61" s="453">
        <v>17</v>
      </c>
      <c r="Z61" s="614"/>
      <c r="AA61" s="617"/>
      <c r="AB61" s="599"/>
      <c r="AC61" s="571"/>
    </row>
    <row r="62" spans="2:29" ht="21" customHeight="1" x14ac:dyDescent="0.4">
      <c r="B62" s="390">
        <v>8</v>
      </c>
      <c r="C62" s="14">
        <v>16</v>
      </c>
      <c r="D62" s="15" t="s">
        <v>344</v>
      </c>
      <c r="E62" s="391" t="s">
        <v>82</v>
      </c>
      <c r="F62" s="515">
        <v>52</v>
      </c>
      <c r="G62" s="16">
        <v>6</v>
      </c>
      <c r="H62" s="383" t="s">
        <v>316</v>
      </c>
      <c r="I62" s="18"/>
      <c r="J62" s="18"/>
      <c r="K62" s="18"/>
      <c r="L62" s="19"/>
      <c r="M62" s="19"/>
      <c r="N62" s="380" t="s">
        <v>323</v>
      </c>
      <c r="O62" s="519" t="s">
        <v>67</v>
      </c>
      <c r="P62" s="404" t="s">
        <v>252</v>
      </c>
      <c r="Q62" s="17"/>
      <c r="R62" s="507"/>
      <c r="S62" s="381"/>
      <c r="T62" s="20"/>
      <c r="U62" s="508"/>
      <c r="V62" s="20"/>
      <c r="W62" s="24"/>
      <c r="X62" s="24">
        <v>98</v>
      </c>
      <c r="Y62" s="24">
        <v>18</v>
      </c>
      <c r="Z62" s="614"/>
      <c r="AA62" s="617"/>
      <c r="AB62" s="599"/>
      <c r="AC62" s="571"/>
    </row>
    <row r="63" spans="2:29" ht="21" customHeight="1" thickBot="1" x14ac:dyDescent="0.45">
      <c r="B63" s="175">
        <v>8</v>
      </c>
      <c r="C63" s="26">
        <v>17</v>
      </c>
      <c r="D63" s="27" t="s">
        <v>345</v>
      </c>
      <c r="E63" s="27" t="s">
        <v>196</v>
      </c>
      <c r="F63" s="514">
        <v>51</v>
      </c>
      <c r="G63" s="28">
        <v>17</v>
      </c>
      <c r="H63" s="29" t="s">
        <v>316</v>
      </c>
      <c r="I63" s="30"/>
      <c r="J63" s="30"/>
      <c r="K63" s="30"/>
      <c r="L63" s="136"/>
      <c r="M63" s="31"/>
      <c r="N63" s="250" t="s">
        <v>262</v>
      </c>
      <c r="O63" s="386" t="s">
        <v>346</v>
      </c>
      <c r="P63" s="250" t="s">
        <v>42</v>
      </c>
      <c r="Q63" s="29"/>
      <c r="R63" s="203"/>
      <c r="S63" s="136"/>
      <c r="T63" s="32"/>
      <c r="U63" s="36"/>
      <c r="V63" s="252"/>
      <c r="W63" s="36"/>
      <c r="X63" s="36">
        <v>90</v>
      </c>
      <c r="Y63" s="36">
        <v>15</v>
      </c>
      <c r="Z63" s="641"/>
      <c r="AA63" s="642"/>
      <c r="AB63" s="600"/>
      <c r="AC63" s="573"/>
    </row>
    <row r="64" spans="2:29" ht="21" customHeight="1" x14ac:dyDescent="0.4">
      <c r="X64" s="522">
        <f>AVERAGE(X47:X63)</f>
        <v>99.529411764705884</v>
      </c>
      <c r="Y64" s="37">
        <f>AVERAGE(Y47:Y63)</f>
        <v>20.058823529411764</v>
      </c>
    </row>
    <row r="68" spans="2:29" ht="21" customHeight="1" thickBot="1" x14ac:dyDescent="0.45"/>
    <row r="69" spans="2:29" ht="21" customHeight="1" thickBot="1" x14ac:dyDescent="0.45">
      <c r="B69" s="877" t="s">
        <v>0</v>
      </c>
      <c r="C69" s="867"/>
      <c r="D69" s="867"/>
      <c r="E69" s="38" t="s">
        <v>391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418"/>
      <c r="Y69" s="880" t="s">
        <v>1</v>
      </c>
      <c r="Z69" s="870" t="s">
        <v>424</v>
      </c>
      <c r="AA69" s="854"/>
      <c r="AB69" s="871"/>
      <c r="AC69" s="872"/>
    </row>
    <row r="70" spans="2:29" ht="101.25" customHeight="1" thickBot="1" x14ac:dyDescent="0.45">
      <c r="B70" s="39" t="s">
        <v>2</v>
      </c>
      <c r="C70" s="40" t="s">
        <v>3</v>
      </c>
      <c r="D70" s="259" t="s">
        <v>4</v>
      </c>
      <c r="E70" s="42" t="s">
        <v>5</v>
      </c>
      <c r="F70" s="39" t="s">
        <v>6</v>
      </c>
      <c r="G70" s="39" t="s">
        <v>7</v>
      </c>
      <c r="H70" s="43" t="s">
        <v>8</v>
      </c>
      <c r="I70" s="44" t="s">
        <v>9</v>
      </c>
      <c r="J70" s="44" t="s">
        <v>10</v>
      </c>
      <c r="K70" s="44" t="s">
        <v>11</v>
      </c>
      <c r="L70" s="45" t="s">
        <v>12</v>
      </c>
      <c r="M70" s="45" t="s">
        <v>13</v>
      </c>
      <c r="N70" s="46" t="s">
        <v>14</v>
      </c>
      <c r="O70" s="47" t="s">
        <v>15</v>
      </c>
      <c r="P70" s="46" t="s">
        <v>16</v>
      </c>
      <c r="Q70" s="48" t="s">
        <v>17</v>
      </c>
      <c r="R70" s="49" t="s">
        <v>18</v>
      </c>
      <c r="S70" s="50" t="s">
        <v>19</v>
      </c>
      <c r="T70" s="51" t="s">
        <v>20</v>
      </c>
      <c r="U70" s="52" t="s">
        <v>21</v>
      </c>
      <c r="V70" s="183" t="s">
        <v>80</v>
      </c>
      <c r="W70" s="184" t="s">
        <v>22</v>
      </c>
      <c r="X70" s="51" t="s">
        <v>134</v>
      </c>
      <c r="Y70" s="860"/>
      <c r="Z70" s="595" t="s">
        <v>416</v>
      </c>
      <c r="AA70" s="596" t="s">
        <v>427</v>
      </c>
      <c r="AB70" s="875" t="s">
        <v>439</v>
      </c>
      <c r="AC70" s="876"/>
    </row>
    <row r="71" spans="2:29" ht="21" customHeight="1" x14ac:dyDescent="0.4">
      <c r="B71" s="291">
        <v>1</v>
      </c>
      <c r="C71" s="264">
        <v>1</v>
      </c>
      <c r="D71" s="265" t="s">
        <v>392</v>
      </c>
      <c r="E71" s="308" t="s">
        <v>25</v>
      </c>
      <c r="F71" s="266">
        <v>54</v>
      </c>
      <c r="G71" s="266">
        <v>6</v>
      </c>
      <c r="H71" s="267"/>
      <c r="I71" s="269"/>
      <c r="J71" s="269"/>
      <c r="K71" s="269"/>
      <c r="L71" s="271"/>
      <c r="M71" s="271"/>
      <c r="N71" s="554" t="s">
        <v>413</v>
      </c>
      <c r="O71" s="290" t="s">
        <v>393</v>
      </c>
      <c r="P71" s="341"/>
      <c r="Q71" s="267"/>
      <c r="R71" s="274"/>
      <c r="S71" s="270"/>
      <c r="T71" s="281" t="s">
        <v>29</v>
      </c>
      <c r="U71" s="276" t="s">
        <v>29</v>
      </c>
      <c r="V71" s="281"/>
      <c r="W71" s="277"/>
      <c r="X71" s="277" t="s">
        <v>415</v>
      </c>
      <c r="Y71" s="277">
        <v>8</v>
      </c>
      <c r="Z71" s="613"/>
      <c r="AA71" s="616"/>
      <c r="AB71" s="627" t="s">
        <v>419</v>
      </c>
      <c r="AC71" s="628"/>
    </row>
    <row r="72" spans="2:29" ht="21" customHeight="1" thickBot="1" x14ac:dyDescent="0.45">
      <c r="B72" s="292">
        <v>1</v>
      </c>
      <c r="C72" s="95">
        <v>2</v>
      </c>
      <c r="D72" s="96" t="s">
        <v>394</v>
      </c>
      <c r="E72" s="231" t="s">
        <v>85</v>
      </c>
      <c r="F72" s="97">
        <v>55</v>
      </c>
      <c r="G72" s="97">
        <v>7</v>
      </c>
      <c r="H72" s="98"/>
      <c r="I72" s="99"/>
      <c r="J72" s="99"/>
      <c r="K72" s="99"/>
      <c r="L72" s="100"/>
      <c r="M72" s="100"/>
      <c r="N72" s="354" t="s">
        <v>120</v>
      </c>
      <c r="O72" s="148" t="s">
        <v>34</v>
      </c>
      <c r="P72" s="400" t="s">
        <v>200</v>
      </c>
      <c r="Q72" s="194"/>
      <c r="R72" s="124"/>
      <c r="S72" s="100"/>
      <c r="T72" s="193"/>
      <c r="U72" s="112"/>
      <c r="V72" s="193"/>
      <c r="W72" s="112"/>
      <c r="X72" s="155">
        <v>91</v>
      </c>
      <c r="Y72" s="161">
        <v>20</v>
      </c>
      <c r="Z72" s="614"/>
      <c r="AA72" s="617"/>
      <c r="AB72" s="869" t="s">
        <v>420</v>
      </c>
      <c r="AC72" s="575"/>
    </row>
    <row r="73" spans="2:29" ht="21" customHeight="1" x14ac:dyDescent="0.4">
      <c r="B73" s="493">
        <v>2</v>
      </c>
      <c r="C73" s="440">
        <v>3</v>
      </c>
      <c r="D73" s="441" t="s">
        <v>395</v>
      </c>
      <c r="E73" s="560" t="s">
        <v>88</v>
      </c>
      <c r="F73" s="442">
        <v>52</v>
      </c>
      <c r="G73" s="442">
        <v>13</v>
      </c>
      <c r="H73" s="443" t="s">
        <v>316</v>
      </c>
      <c r="I73" s="444"/>
      <c r="J73" s="444"/>
      <c r="K73" s="444"/>
      <c r="L73" s="445"/>
      <c r="M73" s="445"/>
      <c r="N73" s="447" t="s">
        <v>59</v>
      </c>
      <c r="O73" s="556" t="s">
        <v>123</v>
      </c>
      <c r="P73" s="447" t="s">
        <v>173</v>
      </c>
      <c r="Q73" s="443"/>
      <c r="R73" s="450"/>
      <c r="S73" s="445"/>
      <c r="T73" s="461" t="s">
        <v>29</v>
      </c>
      <c r="U73" s="503" t="s">
        <v>29</v>
      </c>
      <c r="V73" s="461"/>
      <c r="W73" s="453"/>
      <c r="X73" s="453">
        <v>78</v>
      </c>
      <c r="Y73" s="453">
        <v>9</v>
      </c>
      <c r="Z73" s="614"/>
      <c r="AA73" s="617"/>
      <c r="AB73" s="869"/>
      <c r="AC73" s="575"/>
    </row>
    <row r="74" spans="2:29" ht="21" customHeight="1" thickBot="1" x14ac:dyDescent="0.45">
      <c r="B74" s="200">
        <v>2</v>
      </c>
      <c r="C74" s="95">
        <v>4</v>
      </c>
      <c r="D74" s="96" t="s">
        <v>396</v>
      </c>
      <c r="E74" s="96" t="s">
        <v>53</v>
      </c>
      <c r="F74" s="97">
        <v>57</v>
      </c>
      <c r="G74" s="97">
        <v>2</v>
      </c>
      <c r="H74" s="98" t="s">
        <v>316</v>
      </c>
      <c r="I74" s="99"/>
      <c r="J74" s="99"/>
      <c r="K74" s="99"/>
      <c r="L74" s="100"/>
      <c r="M74" s="100"/>
      <c r="N74" s="400" t="s">
        <v>95</v>
      </c>
      <c r="O74" s="410" t="s">
        <v>200</v>
      </c>
      <c r="P74" s="402" t="s">
        <v>67</v>
      </c>
      <c r="Q74" s="123"/>
      <c r="R74" s="110"/>
      <c r="S74" s="125"/>
      <c r="T74" s="193"/>
      <c r="U74" s="131" t="s">
        <v>29</v>
      </c>
      <c r="V74" s="193"/>
      <c r="W74" s="112"/>
      <c r="X74" s="155">
        <v>91</v>
      </c>
      <c r="Y74" s="155">
        <v>28</v>
      </c>
      <c r="Z74" s="614">
        <v>9</v>
      </c>
      <c r="AA74" s="617" t="s">
        <v>428</v>
      </c>
      <c r="AB74" s="869"/>
      <c r="AC74" s="575"/>
    </row>
    <row r="75" spans="2:29" ht="21" customHeight="1" x14ac:dyDescent="0.4">
      <c r="B75" s="499">
        <v>3</v>
      </c>
      <c r="C75" s="440">
        <v>5</v>
      </c>
      <c r="D75" s="441" t="s">
        <v>397</v>
      </c>
      <c r="E75" s="560" t="s">
        <v>88</v>
      </c>
      <c r="F75" s="442">
        <v>52</v>
      </c>
      <c r="G75" s="442">
        <v>16</v>
      </c>
      <c r="H75" s="443"/>
      <c r="I75" s="444"/>
      <c r="J75" s="444"/>
      <c r="K75" s="444"/>
      <c r="L75" s="469"/>
      <c r="M75" s="445"/>
      <c r="N75" s="447" t="s">
        <v>364</v>
      </c>
      <c r="O75" s="557" t="s">
        <v>109</v>
      </c>
      <c r="P75" s="447" t="s">
        <v>398</v>
      </c>
      <c r="Q75" s="443"/>
      <c r="R75" s="450"/>
      <c r="S75" s="445"/>
      <c r="T75" s="461"/>
      <c r="U75" s="453"/>
      <c r="V75" s="451"/>
      <c r="W75" s="453"/>
      <c r="X75" s="453">
        <v>85</v>
      </c>
      <c r="Y75" s="453">
        <v>5</v>
      </c>
      <c r="Z75" s="614"/>
      <c r="AA75" s="617"/>
      <c r="AB75" s="574" t="s">
        <v>421</v>
      </c>
      <c r="AC75" s="575"/>
    </row>
    <row r="76" spans="2:29" ht="21" customHeight="1" thickBot="1" x14ac:dyDescent="0.45">
      <c r="B76" s="165">
        <v>3</v>
      </c>
      <c r="C76" s="95">
        <v>6</v>
      </c>
      <c r="D76" s="96" t="s">
        <v>399</v>
      </c>
      <c r="E76" s="224" t="s">
        <v>25</v>
      </c>
      <c r="F76" s="97">
        <v>54</v>
      </c>
      <c r="G76" s="97">
        <v>10</v>
      </c>
      <c r="H76" s="98"/>
      <c r="I76" s="99"/>
      <c r="J76" s="99"/>
      <c r="K76" s="99"/>
      <c r="L76" s="100"/>
      <c r="M76" s="100"/>
      <c r="N76" s="147" t="s">
        <v>144</v>
      </c>
      <c r="O76" s="410" t="s">
        <v>131</v>
      </c>
      <c r="P76" s="101"/>
      <c r="Q76" s="98"/>
      <c r="R76" s="124"/>
      <c r="S76" s="100"/>
      <c r="T76" s="189"/>
      <c r="U76" s="112"/>
      <c r="V76" s="193"/>
      <c r="W76" s="112"/>
      <c r="X76" s="112">
        <v>84</v>
      </c>
      <c r="Y76" s="112">
        <v>13</v>
      </c>
      <c r="Z76" s="629">
        <v>2</v>
      </c>
      <c r="AA76" s="617" t="s">
        <v>441</v>
      </c>
      <c r="AB76" s="574" t="s">
        <v>425</v>
      </c>
      <c r="AC76" s="575">
        <v>0</v>
      </c>
    </row>
    <row r="77" spans="2:29" ht="21" customHeight="1" thickBot="1" x14ac:dyDescent="0.45">
      <c r="B77" s="504">
        <v>4</v>
      </c>
      <c r="C77" s="440">
        <v>7</v>
      </c>
      <c r="D77" s="441" t="s">
        <v>400</v>
      </c>
      <c r="E77" s="542" t="s">
        <v>25</v>
      </c>
      <c r="F77" s="561">
        <v>51</v>
      </c>
      <c r="G77" s="442">
        <v>15</v>
      </c>
      <c r="H77" s="443"/>
      <c r="I77" s="444"/>
      <c r="J77" s="444"/>
      <c r="K77" s="444"/>
      <c r="L77" s="445"/>
      <c r="M77" s="445"/>
      <c r="N77" s="447" t="s">
        <v>401</v>
      </c>
      <c r="O77" s="518" t="s">
        <v>259</v>
      </c>
      <c r="P77" s="477" t="s">
        <v>184</v>
      </c>
      <c r="Q77" s="443"/>
      <c r="R77" s="450"/>
      <c r="S77" s="445"/>
      <c r="T77" s="461"/>
      <c r="U77" s="453"/>
      <c r="V77" s="461"/>
      <c r="W77" s="453"/>
      <c r="X77" s="453">
        <v>78</v>
      </c>
      <c r="Y77" s="453">
        <v>10</v>
      </c>
      <c r="Z77" s="614"/>
      <c r="AA77" s="617"/>
      <c r="AB77" s="584" t="s">
        <v>426</v>
      </c>
      <c r="AC77" s="576">
        <v>0</v>
      </c>
    </row>
    <row r="78" spans="2:29" ht="21" customHeight="1" thickBot="1" x14ac:dyDescent="0.45">
      <c r="B78" s="167">
        <v>4</v>
      </c>
      <c r="C78" s="95">
        <v>8</v>
      </c>
      <c r="D78" s="96" t="s">
        <v>402</v>
      </c>
      <c r="E78" s="96" t="s">
        <v>53</v>
      </c>
      <c r="F78" s="97">
        <v>57</v>
      </c>
      <c r="G78" s="97">
        <v>12</v>
      </c>
      <c r="H78" s="98"/>
      <c r="I78" s="99"/>
      <c r="J78" s="99"/>
      <c r="K78" s="99"/>
      <c r="L78" s="100"/>
      <c r="M78" s="100"/>
      <c r="N78" s="396" t="s">
        <v>403</v>
      </c>
      <c r="O78" s="102" t="s">
        <v>204</v>
      </c>
      <c r="P78" s="397" t="s">
        <v>65</v>
      </c>
      <c r="Q78" s="98"/>
      <c r="R78" s="103"/>
      <c r="S78" s="100"/>
      <c r="T78" s="193"/>
      <c r="U78" s="118" t="s">
        <v>29</v>
      </c>
      <c r="V78" s="193"/>
      <c r="W78" s="112"/>
      <c r="X78" s="234">
        <v>88</v>
      </c>
      <c r="Y78" s="112">
        <v>12</v>
      </c>
      <c r="Z78" s="614"/>
      <c r="AA78" s="617"/>
      <c r="AB78" s="854" t="s">
        <v>417</v>
      </c>
      <c r="AC78" s="855"/>
    </row>
    <row r="79" spans="2:29" ht="21" customHeight="1" x14ac:dyDescent="0.4">
      <c r="B79" s="439">
        <v>5</v>
      </c>
      <c r="C79" s="440">
        <v>9</v>
      </c>
      <c r="D79" s="441" t="s">
        <v>404</v>
      </c>
      <c r="E79" s="542" t="s">
        <v>25</v>
      </c>
      <c r="F79" s="561">
        <v>51</v>
      </c>
      <c r="G79" s="442">
        <v>14</v>
      </c>
      <c r="H79" s="443" t="s">
        <v>316</v>
      </c>
      <c r="I79" s="444"/>
      <c r="J79" s="444"/>
      <c r="K79" s="444"/>
      <c r="L79" s="445"/>
      <c r="M79" s="445"/>
      <c r="N79" s="555" t="s">
        <v>414</v>
      </c>
      <c r="O79" s="446" t="s">
        <v>266</v>
      </c>
      <c r="P79" s="447"/>
      <c r="Q79" s="443"/>
      <c r="R79" s="450"/>
      <c r="S79" s="445"/>
      <c r="T79" s="461" t="s">
        <v>29</v>
      </c>
      <c r="U79" s="503" t="s">
        <v>29</v>
      </c>
      <c r="V79" s="461"/>
      <c r="W79" s="453"/>
      <c r="X79" s="453" t="s">
        <v>415</v>
      </c>
      <c r="Y79" s="453">
        <v>8</v>
      </c>
      <c r="Z79" s="614"/>
      <c r="AA79" s="617"/>
      <c r="AB79" s="585" t="s">
        <v>422</v>
      </c>
      <c r="AC79" s="581">
        <v>0</v>
      </c>
    </row>
    <row r="80" spans="2:29" ht="21" customHeight="1" thickBot="1" x14ac:dyDescent="0.45">
      <c r="B80" s="169">
        <v>5</v>
      </c>
      <c r="C80" s="95">
        <v>10</v>
      </c>
      <c r="D80" s="96" t="s">
        <v>405</v>
      </c>
      <c r="E80" s="96" t="s">
        <v>53</v>
      </c>
      <c r="F80" s="511">
        <v>54</v>
      </c>
      <c r="G80" s="97">
        <v>9</v>
      </c>
      <c r="H80" s="261"/>
      <c r="I80" s="99"/>
      <c r="J80" s="99"/>
      <c r="K80" s="116"/>
      <c r="L80" s="109"/>
      <c r="M80" s="100"/>
      <c r="N80" s="146" t="s">
        <v>83</v>
      </c>
      <c r="O80" s="102" t="s">
        <v>42</v>
      </c>
      <c r="P80" s="101" t="s">
        <v>325</v>
      </c>
      <c r="Q80" s="98"/>
      <c r="R80" s="124"/>
      <c r="S80" s="100"/>
      <c r="T80" s="193"/>
      <c r="U80" s="112"/>
      <c r="V80" s="221"/>
      <c r="W80" s="112"/>
      <c r="X80" s="112">
        <v>83</v>
      </c>
      <c r="Y80" s="112">
        <v>16</v>
      </c>
      <c r="Z80" s="614"/>
      <c r="AA80" s="617"/>
      <c r="AB80" s="584" t="s">
        <v>423</v>
      </c>
      <c r="AC80" s="576">
        <v>0</v>
      </c>
    </row>
    <row r="81" spans="2:29" ht="21" customHeight="1" x14ac:dyDescent="0.4">
      <c r="B81" s="454">
        <v>6</v>
      </c>
      <c r="C81" s="440">
        <v>11</v>
      </c>
      <c r="D81" s="441" t="s">
        <v>406</v>
      </c>
      <c r="E81" s="542" t="s">
        <v>25</v>
      </c>
      <c r="F81" s="561">
        <v>51</v>
      </c>
      <c r="G81" s="442">
        <v>5</v>
      </c>
      <c r="H81" s="443"/>
      <c r="I81" s="494"/>
      <c r="J81" s="444"/>
      <c r="K81" s="444"/>
      <c r="L81" s="445"/>
      <c r="M81" s="445"/>
      <c r="N81" s="478" t="s">
        <v>145</v>
      </c>
      <c r="O81" s="446" t="s">
        <v>262</v>
      </c>
      <c r="P81" s="486" t="s">
        <v>120</v>
      </c>
      <c r="Q81" s="500"/>
      <c r="R81" s="505"/>
      <c r="S81" s="502"/>
      <c r="T81" s="461"/>
      <c r="U81" s="467"/>
      <c r="V81" s="461"/>
      <c r="W81" s="453"/>
      <c r="X81" s="489">
        <v>90</v>
      </c>
      <c r="Y81" s="489">
        <v>27</v>
      </c>
      <c r="Z81" s="614">
        <v>4</v>
      </c>
      <c r="AA81" s="617" t="s">
        <v>438</v>
      </c>
      <c r="AB81" s="597"/>
      <c r="AC81" s="598"/>
    </row>
    <row r="82" spans="2:29" ht="21" customHeight="1" thickBot="1" x14ac:dyDescent="0.45">
      <c r="B82" s="171">
        <v>6</v>
      </c>
      <c r="C82" s="95">
        <v>12</v>
      </c>
      <c r="D82" s="96" t="s">
        <v>407</v>
      </c>
      <c r="E82" s="224" t="s">
        <v>25</v>
      </c>
      <c r="F82" s="97">
        <v>54</v>
      </c>
      <c r="G82" s="97">
        <v>1</v>
      </c>
      <c r="H82" s="98"/>
      <c r="I82" s="99"/>
      <c r="J82" s="99"/>
      <c r="K82" s="99"/>
      <c r="L82" s="100"/>
      <c r="M82" s="100"/>
      <c r="N82" s="402" t="s">
        <v>67</v>
      </c>
      <c r="O82" s="151" t="s">
        <v>66</v>
      </c>
      <c r="P82" s="397" t="s">
        <v>157</v>
      </c>
      <c r="Q82" s="123"/>
      <c r="R82" s="110"/>
      <c r="S82" s="125"/>
      <c r="T82" s="193"/>
      <c r="U82" s="118"/>
      <c r="V82" s="193"/>
      <c r="W82" s="112"/>
      <c r="X82" s="238">
        <v>93</v>
      </c>
      <c r="Y82" s="155">
        <v>28</v>
      </c>
      <c r="Z82" s="629">
        <v>3</v>
      </c>
      <c r="AA82" s="617" t="s">
        <v>430</v>
      </c>
      <c r="AB82" s="599"/>
      <c r="AC82" s="571"/>
    </row>
    <row r="83" spans="2:29" ht="21" customHeight="1" x14ac:dyDescent="0.4">
      <c r="B83" s="456">
        <v>7</v>
      </c>
      <c r="C83" s="440">
        <v>13</v>
      </c>
      <c r="D83" s="441" t="s">
        <v>408</v>
      </c>
      <c r="E83" s="441" t="s">
        <v>53</v>
      </c>
      <c r="F83" s="442">
        <v>57</v>
      </c>
      <c r="G83" s="442">
        <v>4</v>
      </c>
      <c r="H83" s="509" t="s">
        <v>316</v>
      </c>
      <c r="I83" s="444"/>
      <c r="J83" s="444"/>
      <c r="K83" s="444"/>
      <c r="L83" s="469"/>
      <c r="M83" s="445"/>
      <c r="N83" s="538" t="s">
        <v>137</v>
      </c>
      <c r="O83" s="539" t="s">
        <v>66</v>
      </c>
      <c r="P83" s="478" t="s">
        <v>194</v>
      </c>
      <c r="Q83" s="448"/>
      <c r="R83" s="501"/>
      <c r="S83" s="469"/>
      <c r="T83" s="455" t="s">
        <v>29</v>
      </c>
      <c r="U83" s="453"/>
      <c r="V83" s="451"/>
      <c r="W83" s="453"/>
      <c r="X83" s="524">
        <v>93</v>
      </c>
      <c r="Y83" s="524">
        <v>35</v>
      </c>
      <c r="Z83" s="614">
        <v>5</v>
      </c>
      <c r="AA83" s="618" t="s">
        <v>431</v>
      </c>
      <c r="AB83" s="599"/>
      <c r="AC83" s="571"/>
    </row>
    <row r="84" spans="2:29" ht="21" customHeight="1" thickBot="1" x14ac:dyDescent="0.45">
      <c r="B84" s="173">
        <v>7</v>
      </c>
      <c r="C84" s="95">
        <v>14</v>
      </c>
      <c r="D84" s="96" t="s">
        <v>409</v>
      </c>
      <c r="E84" s="96" t="s">
        <v>31</v>
      </c>
      <c r="F84" s="97">
        <v>57</v>
      </c>
      <c r="G84" s="97">
        <v>3</v>
      </c>
      <c r="H84" s="98" t="s">
        <v>316</v>
      </c>
      <c r="I84" s="99"/>
      <c r="J84" s="99"/>
      <c r="K84" s="99"/>
      <c r="L84" s="109"/>
      <c r="M84" s="100"/>
      <c r="N84" s="101" t="s">
        <v>173</v>
      </c>
      <c r="O84" s="355" t="s">
        <v>62</v>
      </c>
      <c r="P84" s="216" t="s">
        <v>289</v>
      </c>
      <c r="Q84" s="261"/>
      <c r="R84" s="110"/>
      <c r="S84" s="109"/>
      <c r="T84" s="263"/>
      <c r="U84" s="105"/>
      <c r="V84" s="193"/>
      <c r="W84" s="112"/>
      <c r="X84" s="233">
        <v>90</v>
      </c>
      <c r="Y84" s="155">
        <v>28</v>
      </c>
      <c r="Z84" s="629">
        <v>1</v>
      </c>
      <c r="AA84" s="617" t="s">
        <v>432</v>
      </c>
      <c r="AB84" s="599"/>
      <c r="AC84" s="571"/>
    </row>
    <row r="85" spans="2:29" ht="21" customHeight="1" x14ac:dyDescent="0.4">
      <c r="B85" s="458">
        <v>8</v>
      </c>
      <c r="C85" s="440">
        <v>15</v>
      </c>
      <c r="D85" s="441" t="s">
        <v>410</v>
      </c>
      <c r="E85" s="441" t="s">
        <v>31</v>
      </c>
      <c r="F85" s="561">
        <v>54</v>
      </c>
      <c r="G85" s="442">
        <v>11</v>
      </c>
      <c r="H85" s="443"/>
      <c r="I85" s="444"/>
      <c r="J85" s="444"/>
      <c r="K85" s="444"/>
      <c r="L85" s="445"/>
      <c r="M85" s="445"/>
      <c r="N85" s="517" t="s">
        <v>72</v>
      </c>
      <c r="O85" s="446" t="s">
        <v>381</v>
      </c>
      <c r="P85" s="447" t="s">
        <v>202</v>
      </c>
      <c r="Q85" s="443"/>
      <c r="R85" s="450"/>
      <c r="S85" s="445"/>
      <c r="T85" s="461"/>
      <c r="U85" s="503" t="s">
        <v>29</v>
      </c>
      <c r="V85" s="461"/>
      <c r="W85" s="453"/>
      <c r="X85" s="453">
        <v>84</v>
      </c>
      <c r="Y85" s="453">
        <v>9</v>
      </c>
      <c r="Z85" s="614"/>
      <c r="AA85" s="617"/>
      <c r="AB85" s="599"/>
      <c r="AC85" s="571"/>
    </row>
    <row r="86" spans="2:29" ht="21" customHeight="1" thickBot="1" x14ac:dyDescent="0.45">
      <c r="B86" s="175">
        <v>8</v>
      </c>
      <c r="C86" s="26">
        <v>16</v>
      </c>
      <c r="D86" s="27" t="s">
        <v>411</v>
      </c>
      <c r="E86" s="27" t="s">
        <v>53</v>
      </c>
      <c r="F86" s="28">
        <v>57</v>
      </c>
      <c r="G86" s="28">
        <v>8</v>
      </c>
      <c r="H86" s="29"/>
      <c r="I86" s="30"/>
      <c r="J86" s="30"/>
      <c r="K86" s="30"/>
      <c r="L86" s="31"/>
      <c r="M86" s="31"/>
      <c r="N86" s="559" t="s">
        <v>90</v>
      </c>
      <c r="O86" s="558" t="s">
        <v>412</v>
      </c>
      <c r="P86" s="476" t="s">
        <v>152</v>
      </c>
      <c r="Q86" s="29"/>
      <c r="R86" s="33"/>
      <c r="S86" s="31"/>
      <c r="T86" s="204" t="s">
        <v>29</v>
      </c>
      <c r="U86" s="36"/>
      <c r="V86" s="32"/>
      <c r="W86" s="36"/>
      <c r="X86" s="372">
        <v>90</v>
      </c>
      <c r="Y86" s="36">
        <v>15</v>
      </c>
      <c r="Z86" s="615"/>
      <c r="AA86" s="619"/>
      <c r="AB86" s="600"/>
      <c r="AC86" s="573"/>
    </row>
    <row r="87" spans="2:29" ht="21" customHeight="1" x14ac:dyDescent="0.4">
      <c r="X87" s="37">
        <f>AVERAGE(X72:X86)</f>
        <v>87</v>
      </c>
      <c r="Y87" s="37">
        <f>AVERAGE(Y71:Y86)</f>
        <v>16.9375</v>
      </c>
    </row>
    <row r="91" spans="2:29" ht="21" customHeight="1" thickBot="1" x14ac:dyDescent="0.45"/>
    <row r="92" spans="2:29" ht="21" customHeight="1" thickBot="1" x14ac:dyDescent="0.45">
      <c r="B92" s="856" t="s">
        <v>462</v>
      </c>
      <c r="C92" s="857"/>
      <c r="D92" s="857"/>
      <c r="E92" s="857"/>
      <c r="F92" s="857"/>
      <c r="G92" s="858"/>
    </row>
    <row r="94" spans="2:29" ht="21" customHeight="1" thickBot="1" x14ac:dyDescent="0.45"/>
    <row r="95" spans="2:29" ht="21" customHeight="1" thickBot="1" x14ac:dyDescent="0.45">
      <c r="B95" s="877" t="s">
        <v>0</v>
      </c>
      <c r="C95" s="867"/>
      <c r="D95" s="867"/>
      <c r="E95" s="38" t="s">
        <v>463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647"/>
      <c r="Y95" s="859" t="s">
        <v>1</v>
      </c>
      <c r="Z95" s="870" t="s">
        <v>424</v>
      </c>
      <c r="AA95" s="854"/>
      <c r="AB95" s="871"/>
      <c r="AC95" s="872"/>
    </row>
    <row r="96" spans="2:29" ht="102.75" customHeight="1" thickBot="1" x14ac:dyDescent="0.45">
      <c r="B96" s="39" t="s">
        <v>2</v>
      </c>
      <c r="C96" s="40" t="s">
        <v>3</v>
      </c>
      <c r="D96" s="417" t="s">
        <v>4</v>
      </c>
      <c r="E96" s="42" t="s">
        <v>5</v>
      </c>
      <c r="F96" s="39" t="s">
        <v>6</v>
      </c>
      <c r="G96" s="39" t="s">
        <v>7</v>
      </c>
      <c r="H96" s="43" t="s">
        <v>8</v>
      </c>
      <c r="I96" s="44" t="s">
        <v>9</v>
      </c>
      <c r="J96" s="44" t="s">
        <v>10</v>
      </c>
      <c r="K96" s="44" t="s">
        <v>11</v>
      </c>
      <c r="L96" s="45" t="s">
        <v>12</v>
      </c>
      <c r="M96" s="45" t="s">
        <v>13</v>
      </c>
      <c r="N96" s="46" t="s">
        <v>14</v>
      </c>
      <c r="O96" s="47" t="s">
        <v>15</v>
      </c>
      <c r="P96" s="46" t="s">
        <v>16</v>
      </c>
      <c r="Q96" s="48" t="s">
        <v>17</v>
      </c>
      <c r="R96" s="49" t="s">
        <v>18</v>
      </c>
      <c r="S96" s="50" t="s">
        <v>19</v>
      </c>
      <c r="T96" s="51" t="s">
        <v>20</v>
      </c>
      <c r="U96" s="52" t="s">
        <v>21</v>
      </c>
      <c r="V96" s="183" t="s">
        <v>80</v>
      </c>
      <c r="W96" s="184" t="s">
        <v>22</v>
      </c>
      <c r="X96" s="51" t="s">
        <v>134</v>
      </c>
      <c r="Y96" s="860"/>
      <c r="Z96" s="595" t="s">
        <v>416</v>
      </c>
      <c r="AA96" s="596" t="s">
        <v>427</v>
      </c>
      <c r="AB96" s="873" t="s">
        <v>439</v>
      </c>
      <c r="AC96" s="874"/>
    </row>
    <row r="97" spans="2:29" ht="21" customHeight="1" x14ac:dyDescent="0.4">
      <c r="B97" s="291">
        <v>1</v>
      </c>
      <c r="C97" s="440">
        <v>1</v>
      </c>
      <c r="D97" s="463" t="s">
        <v>464</v>
      </c>
      <c r="E97" s="542" t="s">
        <v>25</v>
      </c>
      <c r="F97" s="442">
        <v>54</v>
      </c>
      <c r="G97" s="442">
        <v>14</v>
      </c>
      <c r="H97" s="443"/>
      <c r="I97" s="444"/>
      <c r="J97" s="444"/>
      <c r="K97" s="444"/>
      <c r="L97" s="445"/>
      <c r="M97" s="445"/>
      <c r="N97" s="447" t="s">
        <v>465</v>
      </c>
      <c r="O97" s="446" t="s">
        <v>282</v>
      </c>
      <c r="P97" s="477" t="s">
        <v>300</v>
      </c>
      <c r="Q97" s="443"/>
      <c r="R97" s="450"/>
      <c r="S97" s="532"/>
      <c r="T97" s="451" t="s">
        <v>29</v>
      </c>
      <c r="U97" s="453"/>
      <c r="V97" s="451"/>
      <c r="W97" s="453"/>
      <c r="X97" s="453">
        <v>81</v>
      </c>
      <c r="Y97" s="453">
        <v>16</v>
      </c>
      <c r="Z97" s="601"/>
      <c r="AA97" s="602"/>
      <c r="AB97" s="574" t="s">
        <v>419</v>
      </c>
      <c r="AC97" s="575"/>
    </row>
    <row r="98" spans="2:29" ht="21" customHeight="1" thickBot="1" x14ac:dyDescent="0.45">
      <c r="B98" s="292">
        <v>1</v>
      </c>
      <c r="C98" s="95">
        <v>2</v>
      </c>
      <c r="D98" s="207" t="s">
        <v>466</v>
      </c>
      <c r="E98" s="231" t="s">
        <v>85</v>
      </c>
      <c r="F98" s="97">
        <v>55</v>
      </c>
      <c r="G98" s="97">
        <v>12</v>
      </c>
      <c r="H98" s="98"/>
      <c r="I98" s="99"/>
      <c r="J98" s="99"/>
      <c r="K98" s="99"/>
      <c r="L98" s="100"/>
      <c r="M98" s="100"/>
      <c r="N98" s="101" t="s">
        <v>467</v>
      </c>
      <c r="O98" s="215" t="s">
        <v>157</v>
      </c>
      <c r="P98" s="353" t="s">
        <v>210</v>
      </c>
      <c r="Q98" s="98"/>
      <c r="R98" s="110"/>
      <c r="S98" s="109"/>
      <c r="T98" s="193"/>
      <c r="U98" s="112"/>
      <c r="V98" s="221"/>
      <c r="W98" s="112"/>
      <c r="X98" s="112">
        <v>83</v>
      </c>
      <c r="Y98" s="112">
        <v>14</v>
      </c>
      <c r="Z98" s="603"/>
      <c r="AA98" s="604"/>
      <c r="AB98" s="869" t="s">
        <v>420</v>
      </c>
      <c r="AC98" s="575"/>
    </row>
    <row r="99" spans="2:29" ht="21" customHeight="1" x14ac:dyDescent="0.4">
      <c r="B99" s="730">
        <v>2</v>
      </c>
      <c r="C99" s="665">
        <v>3</v>
      </c>
      <c r="D99" s="701" t="s">
        <v>468</v>
      </c>
      <c r="E99" s="666" t="s">
        <v>53</v>
      </c>
      <c r="F99" s="667">
        <v>57</v>
      </c>
      <c r="G99" s="703">
        <v>1</v>
      </c>
      <c r="H99" s="668"/>
      <c r="I99" s="669"/>
      <c r="J99" s="669"/>
      <c r="K99" s="669"/>
      <c r="L99" s="670"/>
      <c r="M99" s="670"/>
      <c r="N99" s="741" t="s">
        <v>275</v>
      </c>
      <c r="O99" s="743" t="s">
        <v>92</v>
      </c>
      <c r="P99" s="744" t="s">
        <v>49</v>
      </c>
      <c r="Q99" s="732"/>
      <c r="R99" s="687"/>
      <c r="S99" s="680"/>
      <c r="T99" s="676"/>
      <c r="U99" s="682" t="s">
        <v>29</v>
      </c>
      <c r="V99" s="693"/>
      <c r="W99" s="677"/>
      <c r="X99" s="724">
        <v>91</v>
      </c>
      <c r="Y99" s="724">
        <v>32</v>
      </c>
      <c r="Z99" s="603">
        <v>2</v>
      </c>
      <c r="AA99" s="604" t="s">
        <v>686</v>
      </c>
      <c r="AB99" s="869"/>
      <c r="AC99" s="575"/>
    </row>
    <row r="100" spans="2:29" ht="21" customHeight="1" thickBot="1" x14ac:dyDescent="0.45">
      <c r="B100" s="200">
        <v>2</v>
      </c>
      <c r="C100" s="95">
        <v>4</v>
      </c>
      <c r="D100" s="207" t="s">
        <v>469</v>
      </c>
      <c r="E100" s="231" t="s">
        <v>85</v>
      </c>
      <c r="F100" s="97">
        <v>55</v>
      </c>
      <c r="G100" s="97">
        <v>10</v>
      </c>
      <c r="H100" s="98" t="s">
        <v>461</v>
      </c>
      <c r="I100" s="99"/>
      <c r="J100" s="99"/>
      <c r="K100" s="99"/>
      <c r="L100" s="100"/>
      <c r="M100" s="100"/>
      <c r="N100" s="129" t="s">
        <v>470</v>
      </c>
      <c r="O100" s="102" t="s">
        <v>334</v>
      </c>
      <c r="P100" s="101" t="s">
        <v>60</v>
      </c>
      <c r="Q100" s="98"/>
      <c r="R100" s="103"/>
      <c r="S100" s="100"/>
      <c r="T100" s="221"/>
      <c r="U100" s="112"/>
      <c r="V100" s="189"/>
      <c r="W100" s="112"/>
      <c r="X100" s="155">
        <v>91</v>
      </c>
      <c r="Y100" s="112">
        <v>11</v>
      </c>
      <c r="Z100" s="603"/>
      <c r="AA100" s="604"/>
      <c r="AB100" s="869"/>
      <c r="AC100" s="575"/>
    </row>
    <row r="101" spans="2:29" ht="21" customHeight="1" x14ac:dyDescent="0.4">
      <c r="B101" s="664">
        <v>3</v>
      </c>
      <c r="C101" s="665">
        <v>5</v>
      </c>
      <c r="D101" s="701" t="s">
        <v>471</v>
      </c>
      <c r="E101" s="666" t="s">
        <v>237</v>
      </c>
      <c r="F101" s="667">
        <v>57</v>
      </c>
      <c r="G101" s="667">
        <v>15</v>
      </c>
      <c r="H101" s="668"/>
      <c r="I101" s="669"/>
      <c r="J101" s="669"/>
      <c r="K101" s="669"/>
      <c r="L101" s="670"/>
      <c r="M101" s="670"/>
      <c r="N101" s="685" t="s">
        <v>38</v>
      </c>
      <c r="O101" s="681"/>
      <c r="P101" s="685"/>
      <c r="Q101" s="668"/>
      <c r="R101" s="675"/>
      <c r="S101" s="733"/>
      <c r="T101" s="676"/>
      <c r="U101" s="677"/>
      <c r="V101" s="676"/>
      <c r="W101" s="677"/>
      <c r="X101" s="677">
        <v>84</v>
      </c>
      <c r="Y101" s="677">
        <v>4</v>
      </c>
      <c r="Z101" s="603"/>
      <c r="AA101" s="604"/>
      <c r="AB101" s="574" t="s">
        <v>421</v>
      </c>
      <c r="AC101" s="575"/>
    </row>
    <row r="102" spans="2:29" ht="21" customHeight="1" thickBot="1" x14ac:dyDescent="0.45">
      <c r="B102" s="165">
        <v>3</v>
      </c>
      <c r="C102" s="95">
        <v>6</v>
      </c>
      <c r="D102" s="207" t="s">
        <v>472</v>
      </c>
      <c r="E102" s="96" t="s">
        <v>31</v>
      </c>
      <c r="F102" s="97">
        <v>57</v>
      </c>
      <c r="G102" s="176">
        <v>3</v>
      </c>
      <c r="H102" s="261" t="s">
        <v>461</v>
      </c>
      <c r="I102" s="99"/>
      <c r="J102" s="99"/>
      <c r="K102" s="99"/>
      <c r="L102" s="100"/>
      <c r="M102" s="100"/>
      <c r="N102" s="353" t="s">
        <v>289</v>
      </c>
      <c r="O102" s="356" t="s">
        <v>145</v>
      </c>
      <c r="P102" s="129" t="s">
        <v>470</v>
      </c>
      <c r="Q102" s="261"/>
      <c r="R102" s="124"/>
      <c r="S102" s="100"/>
      <c r="T102" s="263" t="s">
        <v>29</v>
      </c>
      <c r="U102" s="112"/>
      <c r="V102" s="189"/>
      <c r="W102" s="105" t="s">
        <v>486</v>
      </c>
      <c r="X102" s="155">
        <v>91</v>
      </c>
      <c r="Y102" s="234">
        <v>29</v>
      </c>
      <c r="Z102" s="603">
        <v>6</v>
      </c>
      <c r="AA102" s="604" t="s">
        <v>690</v>
      </c>
      <c r="AB102" s="574" t="s">
        <v>425</v>
      </c>
      <c r="AC102" s="575">
        <v>0</v>
      </c>
    </row>
    <row r="103" spans="2:29" ht="21" customHeight="1" thickBot="1" x14ac:dyDescent="0.45">
      <c r="B103" s="679">
        <v>4</v>
      </c>
      <c r="C103" s="665">
        <v>7</v>
      </c>
      <c r="D103" s="701" t="s">
        <v>473</v>
      </c>
      <c r="E103" s="666" t="s">
        <v>165</v>
      </c>
      <c r="F103" s="667">
        <v>57</v>
      </c>
      <c r="G103" s="667">
        <v>16</v>
      </c>
      <c r="H103" s="668" t="s">
        <v>461</v>
      </c>
      <c r="I103" s="669"/>
      <c r="J103" s="669"/>
      <c r="K103" s="669"/>
      <c r="L103" s="670"/>
      <c r="M103" s="670"/>
      <c r="N103" s="685" t="s">
        <v>158</v>
      </c>
      <c r="O103" s="681"/>
      <c r="P103" s="685"/>
      <c r="Q103" s="668"/>
      <c r="R103" s="687"/>
      <c r="S103" s="733"/>
      <c r="T103" s="676"/>
      <c r="U103" s="677"/>
      <c r="V103" s="676"/>
      <c r="W103" s="677"/>
      <c r="X103" s="677">
        <v>74</v>
      </c>
      <c r="Y103" s="677">
        <v>9</v>
      </c>
      <c r="Z103" s="603"/>
      <c r="AA103" s="604"/>
      <c r="AB103" s="584" t="s">
        <v>426</v>
      </c>
      <c r="AC103" s="576">
        <v>0</v>
      </c>
    </row>
    <row r="104" spans="2:29" ht="21" customHeight="1" thickBot="1" x14ac:dyDescent="0.45">
      <c r="B104" s="167">
        <v>4</v>
      </c>
      <c r="C104" s="95">
        <v>8</v>
      </c>
      <c r="D104" s="207" t="s">
        <v>474</v>
      </c>
      <c r="E104" s="96" t="s">
        <v>53</v>
      </c>
      <c r="F104" s="97">
        <v>57</v>
      </c>
      <c r="G104" s="176">
        <v>4</v>
      </c>
      <c r="H104" s="98" t="s">
        <v>461</v>
      </c>
      <c r="I104" s="116"/>
      <c r="J104" s="99"/>
      <c r="K104" s="99"/>
      <c r="L104" s="109"/>
      <c r="M104" s="100"/>
      <c r="N104" s="132" t="s">
        <v>170</v>
      </c>
      <c r="O104" s="215" t="s">
        <v>318</v>
      </c>
      <c r="P104" s="101"/>
      <c r="Q104" s="261"/>
      <c r="R104" s="124"/>
      <c r="S104" s="125"/>
      <c r="T104" s="193"/>
      <c r="U104" s="118" t="s">
        <v>29</v>
      </c>
      <c r="V104" s="193"/>
      <c r="W104" s="131" t="s">
        <v>487</v>
      </c>
      <c r="X104" s="233">
        <v>90</v>
      </c>
      <c r="Y104" s="374">
        <v>24</v>
      </c>
      <c r="Z104" s="603">
        <v>8</v>
      </c>
      <c r="AA104" s="604" t="s">
        <v>691</v>
      </c>
      <c r="AB104" s="854" t="s">
        <v>417</v>
      </c>
      <c r="AC104" s="855"/>
    </row>
    <row r="105" spans="2:29" ht="21" customHeight="1" x14ac:dyDescent="0.4">
      <c r="B105" s="684">
        <v>5</v>
      </c>
      <c r="C105" s="665">
        <v>9</v>
      </c>
      <c r="D105" s="701" t="s">
        <v>475</v>
      </c>
      <c r="E105" s="697" t="s">
        <v>25</v>
      </c>
      <c r="F105" s="667">
        <v>54</v>
      </c>
      <c r="G105" s="667">
        <v>7</v>
      </c>
      <c r="H105" s="739" t="s">
        <v>461</v>
      </c>
      <c r="I105" s="669"/>
      <c r="J105" s="669"/>
      <c r="K105" s="669"/>
      <c r="L105" s="670"/>
      <c r="M105" s="670"/>
      <c r="N105" s="714" t="s">
        <v>356</v>
      </c>
      <c r="O105" s="743" t="s">
        <v>36</v>
      </c>
      <c r="P105" s="685" t="s">
        <v>285</v>
      </c>
      <c r="Q105" s="668"/>
      <c r="R105" s="687"/>
      <c r="S105" s="733"/>
      <c r="T105" s="719"/>
      <c r="U105" s="682" t="s">
        <v>29</v>
      </c>
      <c r="V105" s="719"/>
      <c r="W105" s="677"/>
      <c r="X105" s="729">
        <v>88</v>
      </c>
      <c r="Y105" s="724">
        <v>32</v>
      </c>
      <c r="Z105" s="603">
        <v>4</v>
      </c>
      <c r="AA105" s="604" t="s">
        <v>689</v>
      </c>
      <c r="AB105" s="585" t="s">
        <v>422</v>
      </c>
      <c r="AC105" s="581">
        <v>0</v>
      </c>
    </row>
    <row r="106" spans="2:29" ht="21" customHeight="1" thickBot="1" x14ac:dyDescent="0.45">
      <c r="B106" s="169">
        <v>5</v>
      </c>
      <c r="C106" s="95">
        <v>10</v>
      </c>
      <c r="D106" s="207" t="s">
        <v>476</v>
      </c>
      <c r="E106" s="231" t="s">
        <v>85</v>
      </c>
      <c r="F106" s="97">
        <v>55</v>
      </c>
      <c r="G106" s="97">
        <v>8</v>
      </c>
      <c r="H106" s="98" t="s">
        <v>461</v>
      </c>
      <c r="I106" s="99"/>
      <c r="J106" s="99"/>
      <c r="K106" s="99"/>
      <c r="L106" s="100"/>
      <c r="M106" s="100"/>
      <c r="N106" s="354" t="s">
        <v>90</v>
      </c>
      <c r="O106" s="148" t="s">
        <v>37</v>
      </c>
      <c r="P106" s="129" t="s">
        <v>477</v>
      </c>
      <c r="Q106" s="98"/>
      <c r="R106" s="124"/>
      <c r="S106" s="100"/>
      <c r="T106" s="193"/>
      <c r="U106" s="112"/>
      <c r="V106" s="193"/>
      <c r="W106" s="112"/>
      <c r="X106" s="234">
        <v>89</v>
      </c>
      <c r="Y106" s="112">
        <v>14</v>
      </c>
      <c r="Z106" s="603">
        <v>3</v>
      </c>
      <c r="AA106" s="604" t="s">
        <v>687</v>
      </c>
      <c r="AB106" s="584" t="s">
        <v>423</v>
      </c>
      <c r="AC106" s="576">
        <v>0</v>
      </c>
    </row>
    <row r="107" spans="2:29" ht="21" customHeight="1" x14ac:dyDescent="0.4">
      <c r="B107" s="689">
        <v>6</v>
      </c>
      <c r="C107" s="665">
        <v>11</v>
      </c>
      <c r="D107" s="701" t="s">
        <v>478</v>
      </c>
      <c r="E107" s="697" t="s">
        <v>71</v>
      </c>
      <c r="F107" s="667">
        <v>54</v>
      </c>
      <c r="G107" s="703">
        <v>5</v>
      </c>
      <c r="H107" s="668"/>
      <c r="I107" s="709"/>
      <c r="J107" s="669"/>
      <c r="K107" s="669"/>
      <c r="L107" s="680"/>
      <c r="M107" s="670"/>
      <c r="N107" s="745" t="s">
        <v>479</v>
      </c>
      <c r="O107" s="681" t="s">
        <v>150</v>
      </c>
      <c r="P107" s="671" t="s">
        <v>249</v>
      </c>
      <c r="Q107" s="734"/>
      <c r="R107" s="692"/>
      <c r="S107" s="735"/>
      <c r="T107" s="720"/>
      <c r="U107" s="677"/>
      <c r="V107" s="693"/>
      <c r="W107" s="677"/>
      <c r="X107" s="677">
        <v>81</v>
      </c>
      <c r="Y107" s="748">
        <v>24</v>
      </c>
      <c r="Z107" s="603">
        <v>1</v>
      </c>
      <c r="AA107" s="605" t="s">
        <v>685</v>
      </c>
      <c r="AB107" s="597"/>
      <c r="AC107" s="598"/>
    </row>
    <row r="108" spans="2:29" ht="21" customHeight="1" thickBot="1" x14ac:dyDescent="0.45">
      <c r="B108" s="171">
        <v>6</v>
      </c>
      <c r="C108" s="95">
        <v>12</v>
      </c>
      <c r="D108" s="207" t="s">
        <v>480</v>
      </c>
      <c r="E108" s="224" t="s">
        <v>25</v>
      </c>
      <c r="F108" s="97">
        <v>54</v>
      </c>
      <c r="G108" s="176">
        <v>2</v>
      </c>
      <c r="H108" s="98"/>
      <c r="I108" s="99"/>
      <c r="J108" s="99"/>
      <c r="K108" s="99"/>
      <c r="L108" s="100"/>
      <c r="M108" s="100"/>
      <c r="N108" s="400" t="s">
        <v>131</v>
      </c>
      <c r="O108" s="102" t="s">
        <v>217</v>
      </c>
      <c r="P108" s="400" t="s">
        <v>49</v>
      </c>
      <c r="Q108" s="123"/>
      <c r="R108" s="110"/>
      <c r="S108" s="111"/>
      <c r="T108" s="193" t="s">
        <v>29</v>
      </c>
      <c r="U108" s="118"/>
      <c r="V108" s="263"/>
      <c r="W108" s="112"/>
      <c r="X108" s="238">
        <v>92</v>
      </c>
      <c r="Y108" s="238">
        <v>35</v>
      </c>
      <c r="Z108" s="603">
        <v>7</v>
      </c>
      <c r="AA108" s="605" t="s">
        <v>688</v>
      </c>
      <c r="AB108" s="599"/>
      <c r="AC108" s="571"/>
    </row>
    <row r="109" spans="2:29" ht="21" customHeight="1" x14ac:dyDescent="0.4">
      <c r="B109" s="690">
        <v>7</v>
      </c>
      <c r="C109" s="665">
        <v>13</v>
      </c>
      <c r="D109" s="701" t="s">
        <v>481</v>
      </c>
      <c r="E109" s="697" t="s">
        <v>25</v>
      </c>
      <c r="F109" s="667">
        <v>54</v>
      </c>
      <c r="G109" s="667">
        <v>13</v>
      </c>
      <c r="H109" s="668" t="s">
        <v>461</v>
      </c>
      <c r="I109" s="669"/>
      <c r="J109" s="669"/>
      <c r="K109" s="669"/>
      <c r="L109" s="670"/>
      <c r="M109" s="670"/>
      <c r="N109" s="740" t="s">
        <v>105</v>
      </c>
      <c r="O109" s="746" t="s">
        <v>330</v>
      </c>
      <c r="P109" s="685"/>
      <c r="Q109" s="668"/>
      <c r="R109" s="675"/>
      <c r="S109" s="733"/>
      <c r="T109" s="676"/>
      <c r="U109" s="682" t="s">
        <v>29</v>
      </c>
      <c r="V109" s="693"/>
      <c r="W109" s="677"/>
      <c r="X109" s="677">
        <v>75</v>
      </c>
      <c r="Y109" s="677">
        <v>19</v>
      </c>
      <c r="Z109" s="603"/>
      <c r="AA109" s="606"/>
      <c r="AB109" s="599"/>
      <c r="AC109" s="571"/>
    </row>
    <row r="110" spans="2:29" ht="21" customHeight="1" thickBot="1" x14ac:dyDescent="0.45">
      <c r="B110" s="173">
        <v>7</v>
      </c>
      <c r="C110" s="95">
        <v>14</v>
      </c>
      <c r="D110" s="207" t="s">
        <v>482</v>
      </c>
      <c r="E110" s="229" t="s">
        <v>88</v>
      </c>
      <c r="F110" s="97">
        <v>52</v>
      </c>
      <c r="G110" s="97">
        <v>9</v>
      </c>
      <c r="H110" s="345" t="s">
        <v>461</v>
      </c>
      <c r="I110" s="116"/>
      <c r="J110" s="99"/>
      <c r="K110" s="99"/>
      <c r="L110" s="100"/>
      <c r="M110" s="109"/>
      <c r="N110" s="101" t="s">
        <v>59</v>
      </c>
      <c r="O110" s="148" t="s">
        <v>244</v>
      </c>
      <c r="P110" s="147" t="s">
        <v>458</v>
      </c>
      <c r="Q110" s="98"/>
      <c r="R110" s="124"/>
      <c r="S110" s="100"/>
      <c r="T110" s="189" t="s">
        <v>29</v>
      </c>
      <c r="U110" s="131"/>
      <c r="V110" s="263"/>
      <c r="W110" s="112"/>
      <c r="X110" s="155">
        <v>91</v>
      </c>
      <c r="Y110" s="234">
        <v>29</v>
      </c>
      <c r="Z110" s="603">
        <v>11</v>
      </c>
      <c r="AA110" s="605" t="s">
        <v>692</v>
      </c>
      <c r="AB110" s="599"/>
      <c r="AC110" s="571"/>
    </row>
    <row r="111" spans="2:29" ht="21" customHeight="1" x14ac:dyDescent="0.4">
      <c r="B111" s="694">
        <v>8</v>
      </c>
      <c r="C111" s="665">
        <v>15</v>
      </c>
      <c r="D111" s="701" t="s">
        <v>483</v>
      </c>
      <c r="E111" s="699" t="s">
        <v>85</v>
      </c>
      <c r="F111" s="667">
        <v>55</v>
      </c>
      <c r="G111" s="667">
        <v>11</v>
      </c>
      <c r="H111" s="668"/>
      <c r="I111" s="669"/>
      <c r="J111" s="669"/>
      <c r="K111" s="669"/>
      <c r="L111" s="670"/>
      <c r="M111" s="670"/>
      <c r="N111" s="744" t="s">
        <v>137</v>
      </c>
      <c r="O111" s="681" t="s">
        <v>484</v>
      </c>
      <c r="P111" s="685" t="s">
        <v>380</v>
      </c>
      <c r="Q111" s="668"/>
      <c r="R111" s="687"/>
      <c r="S111" s="733"/>
      <c r="T111" s="676"/>
      <c r="U111" s="736"/>
      <c r="V111" s="676"/>
      <c r="W111" s="677"/>
      <c r="X111" s="747">
        <v>90</v>
      </c>
      <c r="Y111" s="677">
        <v>16</v>
      </c>
      <c r="Z111" s="603"/>
      <c r="AA111" s="605"/>
      <c r="AB111" s="599"/>
      <c r="AC111" s="571"/>
    </row>
    <row r="112" spans="2:29" ht="21" customHeight="1" thickBot="1" x14ac:dyDescent="0.45">
      <c r="B112" s="175">
        <v>8</v>
      </c>
      <c r="C112" s="26">
        <v>16</v>
      </c>
      <c r="D112" s="208" t="s">
        <v>485</v>
      </c>
      <c r="E112" s="226" t="s">
        <v>25</v>
      </c>
      <c r="F112" s="28">
        <v>54</v>
      </c>
      <c r="G112" s="28">
        <v>6</v>
      </c>
      <c r="H112" s="29" t="s">
        <v>461</v>
      </c>
      <c r="I112" s="30"/>
      <c r="J112" s="30"/>
      <c r="K112" s="30"/>
      <c r="L112" s="31"/>
      <c r="M112" s="31"/>
      <c r="N112" s="152" t="s">
        <v>229</v>
      </c>
      <c r="O112" s="217" t="s">
        <v>300</v>
      </c>
      <c r="P112" s="553" t="s">
        <v>289</v>
      </c>
      <c r="Q112" s="29"/>
      <c r="R112" s="737"/>
      <c r="S112" s="738"/>
      <c r="T112" s="252"/>
      <c r="U112" s="181"/>
      <c r="V112" s="252"/>
      <c r="W112" s="36"/>
      <c r="X112" s="305">
        <v>86</v>
      </c>
      <c r="Y112" s="305">
        <v>28</v>
      </c>
      <c r="Z112" s="611">
        <v>5</v>
      </c>
      <c r="AA112" s="612" t="s">
        <v>693</v>
      </c>
      <c r="AB112" s="600"/>
      <c r="AC112" s="573"/>
    </row>
    <row r="113" spans="2:29" ht="21" customHeight="1" x14ac:dyDescent="0.4">
      <c r="X113" s="37">
        <f>AVERAGE(X97:X112)</f>
        <v>86.0625</v>
      </c>
      <c r="Y113" s="37">
        <f>AVERAGE(Y97:Y112)</f>
        <v>21</v>
      </c>
    </row>
    <row r="118" spans="2:29" ht="21" customHeight="1" thickBot="1" x14ac:dyDescent="0.45"/>
    <row r="119" spans="2:29" ht="21" customHeight="1" thickBot="1" x14ac:dyDescent="0.45">
      <c r="B119" s="877" t="s">
        <v>0</v>
      </c>
      <c r="C119" s="867"/>
      <c r="D119" s="867"/>
      <c r="E119" s="38" t="s">
        <v>530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647"/>
      <c r="Y119" s="859" t="s">
        <v>1</v>
      </c>
      <c r="Z119" s="870" t="s">
        <v>424</v>
      </c>
      <c r="AA119" s="854"/>
      <c r="AB119" s="871"/>
      <c r="AC119" s="872"/>
    </row>
    <row r="120" spans="2:29" ht="102" customHeight="1" thickBot="1" x14ac:dyDescent="0.45">
      <c r="B120" s="39" t="s">
        <v>2</v>
      </c>
      <c r="C120" s="40" t="s">
        <v>3</v>
      </c>
      <c r="D120" s="417" t="s">
        <v>4</v>
      </c>
      <c r="E120" s="42" t="s">
        <v>5</v>
      </c>
      <c r="F120" s="39" t="s">
        <v>6</v>
      </c>
      <c r="G120" s="39" t="s">
        <v>7</v>
      </c>
      <c r="H120" s="43" t="s">
        <v>8</v>
      </c>
      <c r="I120" s="44" t="s">
        <v>9</v>
      </c>
      <c r="J120" s="44" t="s">
        <v>10</v>
      </c>
      <c r="K120" s="44" t="s">
        <v>11</v>
      </c>
      <c r="L120" s="45" t="s">
        <v>12</v>
      </c>
      <c r="M120" s="45" t="s">
        <v>13</v>
      </c>
      <c r="N120" s="46" t="s">
        <v>14</v>
      </c>
      <c r="O120" s="47" t="s">
        <v>15</v>
      </c>
      <c r="P120" s="46" t="s">
        <v>16</v>
      </c>
      <c r="Q120" s="48" t="s">
        <v>17</v>
      </c>
      <c r="R120" s="49" t="s">
        <v>18</v>
      </c>
      <c r="S120" s="50" t="s">
        <v>19</v>
      </c>
      <c r="T120" s="51" t="s">
        <v>20</v>
      </c>
      <c r="U120" s="52" t="s">
        <v>21</v>
      </c>
      <c r="V120" s="183" t="s">
        <v>80</v>
      </c>
      <c r="W120" s="184" t="s">
        <v>22</v>
      </c>
      <c r="X120" s="51" t="s">
        <v>134</v>
      </c>
      <c r="Y120" s="860"/>
      <c r="Z120" s="595" t="s">
        <v>416</v>
      </c>
      <c r="AA120" s="596" t="s">
        <v>427</v>
      </c>
      <c r="AB120" s="873" t="s">
        <v>439</v>
      </c>
      <c r="AC120" s="874"/>
    </row>
    <row r="121" spans="2:29" ht="21" customHeight="1" x14ac:dyDescent="0.4">
      <c r="B121" s="291">
        <v>1</v>
      </c>
      <c r="C121" s="440">
        <v>1</v>
      </c>
      <c r="D121" s="463" t="s">
        <v>531</v>
      </c>
      <c r="E121" s="441" t="s">
        <v>237</v>
      </c>
      <c r="F121" s="442">
        <v>57</v>
      </c>
      <c r="G121" s="465">
        <v>5</v>
      </c>
      <c r="H121" s="443" t="s">
        <v>461</v>
      </c>
      <c r="I121" s="444"/>
      <c r="J121" s="444"/>
      <c r="K121" s="444"/>
      <c r="L121" s="445"/>
      <c r="M121" s="445"/>
      <c r="N121" s="486" t="s">
        <v>92</v>
      </c>
      <c r="O121" s="446" t="s">
        <v>532</v>
      </c>
      <c r="P121" s="486" t="s">
        <v>58</v>
      </c>
      <c r="Q121" s="443"/>
      <c r="R121" s="450"/>
      <c r="S121" s="502"/>
      <c r="T121" s="451"/>
      <c r="U121" s="453"/>
      <c r="V121" s="455"/>
      <c r="W121" s="453"/>
      <c r="X121" s="491">
        <v>97</v>
      </c>
      <c r="Y121" s="453">
        <v>17</v>
      </c>
      <c r="Z121" s="621">
        <v>2</v>
      </c>
      <c r="AA121" s="602" t="s">
        <v>693</v>
      </c>
      <c r="AB121" s="574" t="s">
        <v>419</v>
      </c>
      <c r="AC121" s="575"/>
    </row>
    <row r="122" spans="2:29" ht="21" customHeight="1" thickBot="1" x14ac:dyDescent="0.45">
      <c r="B122" s="292">
        <v>1</v>
      </c>
      <c r="C122" s="95">
        <v>2</v>
      </c>
      <c r="D122" s="207" t="s">
        <v>533</v>
      </c>
      <c r="E122" s="231" t="s">
        <v>82</v>
      </c>
      <c r="F122" s="97">
        <v>55</v>
      </c>
      <c r="G122" s="97">
        <v>10</v>
      </c>
      <c r="H122" s="98" t="s">
        <v>461</v>
      </c>
      <c r="I122" s="99"/>
      <c r="J122" s="99"/>
      <c r="K122" s="99"/>
      <c r="L122" s="109"/>
      <c r="M122" s="100"/>
      <c r="N122" s="129" t="s">
        <v>252</v>
      </c>
      <c r="O122" s="355" t="s">
        <v>36</v>
      </c>
      <c r="P122" s="216" t="s">
        <v>66</v>
      </c>
      <c r="Q122" s="98"/>
      <c r="R122" s="124"/>
      <c r="S122" s="109"/>
      <c r="T122" s="189"/>
      <c r="U122" s="118"/>
      <c r="V122" s="189"/>
      <c r="W122" s="112"/>
      <c r="X122" s="112">
        <v>93</v>
      </c>
      <c r="Y122" s="302">
        <v>25</v>
      </c>
      <c r="Z122" s="603"/>
      <c r="AA122" s="604"/>
      <c r="AB122" s="869" t="s">
        <v>420</v>
      </c>
      <c r="AC122" s="626">
        <v>440</v>
      </c>
    </row>
    <row r="123" spans="2:29" ht="21" customHeight="1" x14ac:dyDescent="0.4">
      <c r="B123" s="730">
        <v>2</v>
      </c>
      <c r="C123" s="665">
        <v>3</v>
      </c>
      <c r="D123" s="701" t="s">
        <v>534</v>
      </c>
      <c r="E123" s="697" t="s">
        <v>25</v>
      </c>
      <c r="F123" s="667">
        <v>54</v>
      </c>
      <c r="G123" s="667">
        <v>8</v>
      </c>
      <c r="H123" s="668"/>
      <c r="I123" s="669"/>
      <c r="J123" s="669"/>
      <c r="K123" s="669"/>
      <c r="L123" s="670"/>
      <c r="M123" s="670"/>
      <c r="N123" s="745" t="s">
        <v>230</v>
      </c>
      <c r="O123" s="681" t="s">
        <v>323</v>
      </c>
      <c r="P123" s="715" t="s">
        <v>92</v>
      </c>
      <c r="Q123" s="668"/>
      <c r="R123" s="687"/>
      <c r="S123" s="670"/>
      <c r="T123" s="693"/>
      <c r="U123" s="736" t="s">
        <v>29</v>
      </c>
      <c r="V123" s="719"/>
      <c r="W123" s="677"/>
      <c r="X123" s="677">
        <v>87</v>
      </c>
      <c r="Y123" s="721">
        <v>23</v>
      </c>
      <c r="Z123" s="603"/>
      <c r="AA123" s="604"/>
      <c r="AB123" s="869"/>
      <c r="AC123" s="575"/>
    </row>
    <row r="124" spans="2:29" ht="21" customHeight="1" thickBot="1" x14ac:dyDescent="0.45">
      <c r="B124" s="200">
        <v>2</v>
      </c>
      <c r="C124" s="95">
        <v>4</v>
      </c>
      <c r="D124" s="207" t="s">
        <v>535</v>
      </c>
      <c r="E124" s="96" t="s">
        <v>237</v>
      </c>
      <c r="F124" s="97">
        <v>57</v>
      </c>
      <c r="G124" s="176">
        <v>4</v>
      </c>
      <c r="H124" s="98"/>
      <c r="I124" s="99"/>
      <c r="J124" s="99"/>
      <c r="K124" s="99"/>
      <c r="L124" s="100"/>
      <c r="M124" s="100"/>
      <c r="N124" s="216" t="s">
        <v>184</v>
      </c>
      <c r="O124" s="102" t="s">
        <v>272</v>
      </c>
      <c r="P124" s="354" t="s">
        <v>144</v>
      </c>
      <c r="Q124" s="123"/>
      <c r="R124" s="124"/>
      <c r="S124" s="125"/>
      <c r="T124" s="221" t="s">
        <v>29</v>
      </c>
      <c r="U124" s="118" t="s">
        <v>29</v>
      </c>
      <c r="V124" s="193"/>
      <c r="W124" s="112"/>
      <c r="X124" s="233">
        <v>100</v>
      </c>
      <c r="Y124" s="155">
        <v>29</v>
      </c>
      <c r="Z124" s="622">
        <v>3</v>
      </c>
      <c r="AA124" s="604" t="s">
        <v>688</v>
      </c>
      <c r="AB124" s="869"/>
      <c r="AC124" s="575"/>
    </row>
    <row r="125" spans="2:29" ht="21" customHeight="1" x14ac:dyDescent="0.4">
      <c r="B125" s="664">
        <v>3</v>
      </c>
      <c r="C125" s="665">
        <v>5</v>
      </c>
      <c r="D125" s="701" t="s">
        <v>536</v>
      </c>
      <c r="E125" s="666" t="s">
        <v>53</v>
      </c>
      <c r="F125" s="667">
        <v>57</v>
      </c>
      <c r="G125" s="667">
        <v>12</v>
      </c>
      <c r="H125" s="668" t="s">
        <v>461</v>
      </c>
      <c r="I125" s="669"/>
      <c r="J125" s="669"/>
      <c r="K125" s="669"/>
      <c r="L125" s="670"/>
      <c r="M125" s="670"/>
      <c r="N125" s="671" t="s">
        <v>50</v>
      </c>
      <c r="O125" s="762" t="s">
        <v>42</v>
      </c>
      <c r="P125" s="715" t="s">
        <v>51</v>
      </c>
      <c r="Q125" s="673"/>
      <c r="R125" s="687"/>
      <c r="S125" s="670"/>
      <c r="T125" s="676" t="s">
        <v>29</v>
      </c>
      <c r="U125" s="768" t="s">
        <v>29</v>
      </c>
      <c r="V125" s="676"/>
      <c r="W125" s="677"/>
      <c r="X125" s="727">
        <v>99</v>
      </c>
      <c r="Y125" s="721">
        <v>20</v>
      </c>
      <c r="Z125" s="603"/>
      <c r="AA125" s="604"/>
      <c r="AB125" s="574" t="s">
        <v>421</v>
      </c>
      <c r="AC125" s="575"/>
    </row>
    <row r="126" spans="2:29" ht="21" customHeight="1" thickBot="1" x14ac:dyDescent="0.45">
      <c r="B126" s="165">
        <v>3</v>
      </c>
      <c r="C126" s="95">
        <v>6</v>
      </c>
      <c r="D126" s="207" t="s">
        <v>537</v>
      </c>
      <c r="E126" s="96" t="s">
        <v>31</v>
      </c>
      <c r="F126" s="97">
        <v>57</v>
      </c>
      <c r="G126" s="97">
        <v>7</v>
      </c>
      <c r="H126" s="345" t="s">
        <v>461</v>
      </c>
      <c r="I126" s="99"/>
      <c r="J126" s="99"/>
      <c r="K126" s="99"/>
      <c r="L126" s="109"/>
      <c r="M126" s="100"/>
      <c r="N126" s="101" t="s">
        <v>262</v>
      </c>
      <c r="O126" s="410" t="s">
        <v>166</v>
      </c>
      <c r="P126" s="354" t="s">
        <v>378</v>
      </c>
      <c r="Q126" s="194"/>
      <c r="R126" s="124"/>
      <c r="S126" s="109"/>
      <c r="T126" s="189"/>
      <c r="U126" s="131"/>
      <c r="V126" s="189"/>
      <c r="W126" s="112"/>
      <c r="X126" s="161">
        <v>95</v>
      </c>
      <c r="Y126" s="234">
        <v>27</v>
      </c>
      <c r="Z126" s="603">
        <v>6</v>
      </c>
      <c r="AA126" s="604" t="s">
        <v>685</v>
      </c>
      <c r="AB126" s="574" t="s">
        <v>425</v>
      </c>
      <c r="AC126" s="575">
        <v>440</v>
      </c>
    </row>
    <row r="127" spans="2:29" ht="21" customHeight="1" thickBot="1" x14ac:dyDescent="0.45">
      <c r="B127" s="679">
        <v>4</v>
      </c>
      <c r="C127" s="665">
        <v>7</v>
      </c>
      <c r="D127" s="701" t="s">
        <v>538</v>
      </c>
      <c r="E127" s="666" t="s">
        <v>31</v>
      </c>
      <c r="F127" s="667">
        <v>57</v>
      </c>
      <c r="G127" s="667">
        <v>11</v>
      </c>
      <c r="H127" s="668"/>
      <c r="I127" s="669"/>
      <c r="J127" s="669"/>
      <c r="K127" s="669"/>
      <c r="L127" s="670"/>
      <c r="M127" s="670"/>
      <c r="N127" s="744" t="s">
        <v>131</v>
      </c>
      <c r="O127" s="681" t="s">
        <v>539</v>
      </c>
      <c r="P127" s="715" t="s">
        <v>144</v>
      </c>
      <c r="Q127" s="668"/>
      <c r="R127" s="675"/>
      <c r="S127" s="670"/>
      <c r="T127" s="676"/>
      <c r="U127" s="736" t="s">
        <v>29</v>
      </c>
      <c r="V127" s="676"/>
      <c r="W127" s="677"/>
      <c r="X127" s="677">
        <v>93</v>
      </c>
      <c r="Y127" s="677">
        <v>11</v>
      </c>
      <c r="Z127" s="603"/>
      <c r="AA127" s="604"/>
      <c r="AB127" s="584" t="s">
        <v>426</v>
      </c>
      <c r="AC127" s="840">
        <v>0.44</v>
      </c>
    </row>
    <row r="128" spans="2:29" ht="21" customHeight="1" thickBot="1" x14ac:dyDescent="0.45">
      <c r="B128" s="167">
        <v>4</v>
      </c>
      <c r="C128" s="95">
        <v>8</v>
      </c>
      <c r="D128" s="207" t="s">
        <v>540</v>
      </c>
      <c r="E128" s="96" t="s">
        <v>172</v>
      </c>
      <c r="F128" s="97">
        <v>57</v>
      </c>
      <c r="G128" s="97">
        <v>16</v>
      </c>
      <c r="H128" s="98"/>
      <c r="I128" s="99"/>
      <c r="J128" s="99"/>
      <c r="K128" s="99"/>
      <c r="L128" s="100"/>
      <c r="M128" s="100"/>
      <c r="N128" s="101" t="s">
        <v>401</v>
      </c>
      <c r="O128" s="678" t="s">
        <v>477</v>
      </c>
      <c r="P128" s="101" t="s">
        <v>56</v>
      </c>
      <c r="Q128" s="98"/>
      <c r="R128" s="110"/>
      <c r="S128" s="100"/>
      <c r="T128" s="193"/>
      <c r="U128" s="112"/>
      <c r="V128" s="189"/>
      <c r="W128" s="112"/>
      <c r="X128" s="112">
        <v>90</v>
      </c>
      <c r="Y128" s="112">
        <v>5</v>
      </c>
      <c r="Z128" s="603"/>
      <c r="AA128" s="604"/>
      <c r="AB128" s="854" t="s">
        <v>417</v>
      </c>
      <c r="AC128" s="855"/>
    </row>
    <row r="129" spans="2:29" ht="21" customHeight="1" x14ac:dyDescent="0.4">
      <c r="B129" s="684">
        <v>5</v>
      </c>
      <c r="C129" s="665">
        <v>9</v>
      </c>
      <c r="D129" s="701" t="s">
        <v>541</v>
      </c>
      <c r="E129" s="697" t="s">
        <v>25</v>
      </c>
      <c r="F129" s="667">
        <v>54</v>
      </c>
      <c r="G129" s="703">
        <v>1</v>
      </c>
      <c r="H129" s="739" t="s">
        <v>461</v>
      </c>
      <c r="I129" s="669"/>
      <c r="J129" s="669"/>
      <c r="K129" s="669"/>
      <c r="L129" s="670"/>
      <c r="M129" s="670"/>
      <c r="N129" s="753" t="s">
        <v>141</v>
      </c>
      <c r="O129" s="681"/>
      <c r="P129" s="741" t="s">
        <v>269</v>
      </c>
      <c r="Q129" s="732"/>
      <c r="R129" s="687"/>
      <c r="S129" s="735"/>
      <c r="T129" s="693"/>
      <c r="U129" s="736"/>
      <c r="V129" s="719"/>
      <c r="W129" s="677"/>
      <c r="X129" s="729">
        <v>97</v>
      </c>
      <c r="Y129" s="724">
        <v>29</v>
      </c>
      <c r="Z129" s="622">
        <v>1</v>
      </c>
      <c r="AA129" s="604" t="s">
        <v>690</v>
      </c>
      <c r="AB129" s="585" t="s">
        <v>422</v>
      </c>
      <c r="AC129" s="581">
        <v>0</v>
      </c>
    </row>
    <row r="130" spans="2:29" ht="21" customHeight="1" thickBot="1" x14ac:dyDescent="0.45">
      <c r="B130" s="169">
        <v>5</v>
      </c>
      <c r="C130" s="95">
        <v>10</v>
      </c>
      <c r="D130" s="207" t="s">
        <v>542</v>
      </c>
      <c r="E130" s="96" t="s">
        <v>251</v>
      </c>
      <c r="F130" s="97">
        <v>57</v>
      </c>
      <c r="G130" s="97">
        <v>13</v>
      </c>
      <c r="H130" s="98"/>
      <c r="I130" s="99"/>
      <c r="J130" s="99"/>
      <c r="K130" s="99"/>
      <c r="L130" s="100"/>
      <c r="M130" s="100"/>
      <c r="N130" s="101" t="s">
        <v>444</v>
      </c>
      <c r="O130" s="102" t="s">
        <v>332</v>
      </c>
      <c r="P130" s="101" t="s">
        <v>543</v>
      </c>
      <c r="Q130" s="98"/>
      <c r="R130" s="124"/>
      <c r="S130" s="100"/>
      <c r="T130" s="193"/>
      <c r="U130" s="112"/>
      <c r="V130" s="189"/>
      <c r="W130" s="112"/>
      <c r="X130" s="302">
        <v>94</v>
      </c>
      <c r="Y130" s="112">
        <v>6</v>
      </c>
      <c r="Z130" s="603"/>
      <c r="AA130" s="604"/>
      <c r="AB130" s="584" t="s">
        <v>423</v>
      </c>
      <c r="AC130" s="576">
        <v>0</v>
      </c>
    </row>
    <row r="131" spans="2:29" ht="21" customHeight="1" x14ac:dyDescent="0.4">
      <c r="B131" s="689">
        <v>6</v>
      </c>
      <c r="C131" s="665">
        <v>11</v>
      </c>
      <c r="D131" s="701" t="s">
        <v>544</v>
      </c>
      <c r="E131" s="699" t="s">
        <v>85</v>
      </c>
      <c r="F131" s="667">
        <v>55</v>
      </c>
      <c r="G131" s="667">
        <v>9</v>
      </c>
      <c r="H131" s="739" t="s">
        <v>461</v>
      </c>
      <c r="I131" s="709"/>
      <c r="J131" s="669"/>
      <c r="K131" s="669"/>
      <c r="L131" s="680"/>
      <c r="M131" s="670"/>
      <c r="N131" s="753" t="s">
        <v>339</v>
      </c>
      <c r="O131" s="681" t="s">
        <v>73</v>
      </c>
      <c r="P131" s="671" t="s">
        <v>86</v>
      </c>
      <c r="Q131" s="668"/>
      <c r="R131" s="675"/>
      <c r="S131" s="670"/>
      <c r="T131" s="719" t="s">
        <v>29</v>
      </c>
      <c r="U131" s="677"/>
      <c r="V131" s="676"/>
      <c r="W131" s="677"/>
      <c r="X131" s="677">
        <v>92</v>
      </c>
      <c r="Y131" s="677">
        <v>11</v>
      </c>
      <c r="Z131" s="603"/>
      <c r="AA131" s="605"/>
      <c r="AB131" s="597"/>
      <c r="AC131" s="598"/>
    </row>
    <row r="132" spans="2:29" ht="21" customHeight="1" thickBot="1" x14ac:dyDescent="0.45">
      <c r="B132" s="171">
        <v>6</v>
      </c>
      <c r="C132" s="95">
        <v>12</v>
      </c>
      <c r="D132" s="207" t="s">
        <v>545</v>
      </c>
      <c r="E132" s="96" t="s">
        <v>31</v>
      </c>
      <c r="F132" s="97">
        <v>57</v>
      </c>
      <c r="G132" s="176">
        <v>2</v>
      </c>
      <c r="H132" s="98"/>
      <c r="I132" s="99"/>
      <c r="J132" s="99"/>
      <c r="K132" s="99"/>
      <c r="L132" s="100"/>
      <c r="M132" s="100"/>
      <c r="N132" s="216" t="s">
        <v>67</v>
      </c>
      <c r="O132" s="102" t="s">
        <v>59</v>
      </c>
      <c r="P132" s="354" t="s">
        <v>227</v>
      </c>
      <c r="Q132" s="123"/>
      <c r="R132" s="110"/>
      <c r="S132" s="125"/>
      <c r="T132" s="263"/>
      <c r="U132" s="105"/>
      <c r="V132" s="189"/>
      <c r="W132" s="112"/>
      <c r="X132" s="238">
        <v>102</v>
      </c>
      <c r="Y132" s="238">
        <v>30</v>
      </c>
      <c r="Z132" s="603">
        <v>4</v>
      </c>
      <c r="AA132" s="605" t="s">
        <v>686</v>
      </c>
      <c r="AB132" s="599"/>
      <c r="AC132" s="571"/>
    </row>
    <row r="133" spans="2:29" ht="21" customHeight="1" x14ac:dyDescent="0.4">
      <c r="B133" s="690">
        <v>7</v>
      </c>
      <c r="C133" s="665">
        <v>13</v>
      </c>
      <c r="D133" s="701" t="s">
        <v>546</v>
      </c>
      <c r="E133" s="666" t="s">
        <v>31</v>
      </c>
      <c r="F133" s="667">
        <v>57</v>
      </c>
      <c r="G133" s="703">
        <v>3</v>
      </c>
      <c r="H133" s="668"/>
      <c r="I133" s="669"/>
      <c r="J133" s="669"/>
      <c r="K133" s="669"/>
      <c r="L133" s="670"/>
      <c r="M133" s="670"/>
      <c r="N133" s="744" t="s">
        <v>166</v>
      </c>
      <c r="O133" s="746" t="s">
        <v>212</v>
      </c>
      <c r="P133" s="685" t="s">
        <v>262</v>
      </c>
      <c r="Q133" s="732"/>
      <c r="R133" s="687"/>
      <c r="S133" s="735"/>
      <c r="T133" s="693" t="s">
        <v>29</v>
      </c>
      <c r="U133" s="736"/>
      <c r="V133" s="676"/>
      <c r="W133" s="736" t="s">
        <v>551</v>
      </c>
      <c r="X133" s="724">
        <v>101</v>
      </c>
      <c r="Y133" s="727">
        <v>27</v>
      </c>
      <c r="Z133" s="603">
        <v>14</v>
      </c>
      <c r="AA133" s="605" t="s">
        <v>691</v>
      </c>
      <c r="AB133" s="599"/>
      <c r="AC133" s="571"/>
    </row>
    <row r="134" spans="2:29" ht="21" customHeight="1" thickBot="1" x14ac:dyDescent="0.45">
      <c r="B134" s="173">
        <v>7</v>
      </c>
      <c r="C134" s="95">
        <v>14</v>
      </c>
      <c r="D134" s="207" t="s">
        <v>547</v>
      </c>
      <c r="E134" s="231" t="s">
        <v>85</v>
      </c>
      <c r="F134" s="97">
        <v>55</v>
      </c>
      <c r="G134" s="97">
        <v>6</v>
      </c>
      <c r="H134" s="98" t="s">
        <v>461</v>
      </c>
      <c r="I134" s="99"/>
      <c r="J134" s="99"/>
      <c r="K134" s="99"/>
      <c r="L134" s="100"/>
      <c r="M134" s="100"/>
      <c r="N134" s="400" t="s">
        <v>131</v>
      </c>
      <c r="O134" s="102" t="s">
        <v>366</v>
      </c>
      <c r="P134" s="101" t="s">
        <v>383</v>
      </c>
      <c r="Q134" s="123"/>
      <c r="R134" s="124"/>
      <c r="S134" s="125"/>
      <c r="T134" s="193"/>
      <c r="U134" s="131"/>
      <c r="V134" s="193"/>
      <c r="W134" s="131" t="s">
        <v>551</v>
      </c>
      <c r="X134" s="161">
        <v>95</v>
      </c>
      <c r="Y134" s="302">
        <v>20</v>
      </c>
      <c r="Z134" s="603">
        <v>7</v>
      </c>
      <c r="AA134" s="605" t="s">
        <v>687</v>
      </c>
      <c r="AB134" s="599"/>
      <c r="AC134" s="571"/>
    </row>
    <row r="135" spans="2:29" ht="21" customHeight="1" x14ac:dyDescent="0.4">
      <c r="B135" s="694">
        <v>8</v>
      </c>
      <c r="C135" s="665">
        <v>15</v>
      </c>
      <c r="D135" s="701" t="s">
        <v>548</v>
      </c>
      <c r="E135" s="666" t="s">
        <v>31</v>
      </c>
      <c r="F135" s="667">
        <v>57</v>
      </c>
      <c r="G135" s="667">
        <v>14</v>
      </c>
      <c r="H135" s="668"/>
      <c r="I135" s="669"/>
      <c r="J135" s="669"/>
      <c r="K135" s="669"/>
      <c r="L135" s="670"/>
      <c r="M135" s="680"/>
      <c r="N135" s="685"/>
      <c r="O135" s="681"/>
      <c r="P135" s="671" t="s">
        <v>86</v>
      </c>
      <c r="Q135" s="668"/>
      <c r="R135" s="675"/>
      <c r="S135" s="670"/>
      <c r="T135" s="676" t="s">
        <v>29</v>
      </c>
      <c r="U135" s="677"/>
      <c r="V135" s="676"/>
      <c r="W135" s="677"/>
      <c r="X135" s="677">
        <v>75</v>
      </c>
      <c r="Y135" s="677">
        <v>2</v>
      </c>
      <c r="Z135" s="603"/>
      <c r="AA135" s="605"/>
      <c r="AB135" s="599"/>
      <c r="AC135" s="571"/>
    </row>
    <row r="136" spans="2:29" ht="21" customHeight="1" thickBot="1" x14ac:dyDescent="0.45">
      <c r="B136" s="175">
        <v>8</v>
      </c>
      <c r="C136" s="26">
        <v>16</v>
      </c>
      <c r="D136" s="208" t="s">
        <v>549</v>
      </c>
      <c r="E136" s="27" t="s">
        <v>31</v>
      </c>
      <c r="F136" s="28">
        <v>57</v>
      </c>
      <c r="G136" s="28">
        <v>15</v>
      </c>
      <c r="H136" s="29" t="s">
        <v>461</v>
      </c>
      <c r="I136" s="30"/>
      <c r="J136" s="30"/>
      <c r="K136" s="30"/>
      <c r="L136" s="136"/>
      <c r="M136" s="31"/>
      <c r="N136" s="250" t="s">
        <v>550</v>
      </c>
      <c r="O136" s="386" t="s">
        <v>550</v>
      </c>
      <c r="P136" s="533" t="s">
        <v>105</v>
      </c>
      <c r="Q136" s="29"/>
      <c r="R136" s="33"/>
      <c r="S136" s="31"/>
      <c r="T136" s="32"/>
      <c r="U136" s="181" t="s">
        <v>29</v>
      </c>
      <c r="V136" s="204"/>
      <c r="W136" s="36"/>
      <c r="X136" s="305">
        <v>95</v>
      </c>
      <c r="Y136" s="36">
        <v>8</v>
      </c>
      <c r="Z136" s="611"/>
      <c r="AA136" s="612"/>
      <c r="AB136" s="600"/>
      <c r="AC136" s="573"/>
    </row>
    <row r="137" spans="2:29" ht="21" customHeight="1" x14ac:dyDescent="0.4">
      <c r="X137" s="37">
        <f>AVERAGE(X121:X136)</f>
        <v>94.0625</v>
      </c>
      <c r="Y137" s="37">
        <f>AVERAGE(Y121:Y136)</f>
        <v>18.125</v>
      </c>
    </row>
    <row r="141" spans="2:29" ht="21" customHeight="1" thickBot="1" x14ac:dyDescent="0.45"/>
    <row r="142" spans="2:29" ht="21" customHeight="1" thickBot="1" x14ac:dyDescent="0.45">
      <c r="B142" s="877" t="s">
        <v>0</v>
      </c>
      <c r="C142" s="867"/>
      <c r="D142" s="867"/>
      <c r="E142" s="38" t="s">
        <v>565</v>
      </c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647"/>
      <c r="Y142" s="859" t="s">
        <v>1</v>
      </c>
      <c r="Z142" s="870" t="s">
        <v>424</v>
      </c>
      <c r="AA142" s="854"/>
      <c r="AB142" s="871"/>
      <c r="AC142" s="872"/>
    </row>
    <row r="143" spans="2:29" ht="102.75" customHeight="1" thickBot="1" x14ac:dyDescent="0.45">
      <c r="B143" s="39" t="s">
        <v>2</v>
      </c>
      <c r="C143" s="40" t="s">
        <v>3</v>
      </c>
      <c r="D143" s="417" t="s">
        <v>4</v>
      </c>
      <c r="E143" s="42" t="s">
        <v>5</v>
      </c>
      <c r="F143" s="39" t="s">
        <v>6</v>
      </c>
      <c r="G143" s="39" t="s">
        <v>7</v>
      </c>
      <c r="H143" s="43" t="s">
        <v>8</v>
      </c>
      <c r="I143" s="44" t="s">
        <v>9</v>
      </c>
      <c r="J143" s="44" t="s">
        <v>10</v>
      </c>
      <c r="K143" s="44" t="s">
        <v>11</v>
      </c>
      <c r="L143" s="45" t="s">
        <v>12</v>
      </c>
      <c r="M143" s="45" t="s">
        <v>13</v>
      </c>
      <c r="N143" s="46" t="s">
        <v>14</v>
      </c>
      <c r="O143" s="47" t="s">
        <v>15</v>
      </c>
      <c r="P143" s="46" t="s">
        <v>16</v>
      </c>
      <c r="Q143" s="48" t="s">
        <v>17</v>
      </c>
      <c r="R143" s="49" t="s">
        <v>18</v>
      </c>
      <c r="S143" s="50" t="s">
        <v>19</v>
      </c>
      <c r="T143" s="51" t="s">
        <v>20</v>
      </c>
      <c r="U143" s="52" t="s">
        <v>21</v>
      </c>
      <c r="V143" s="183" t="s">
        <v>80</v>
      </c>
      <c r="W143" s="184" t="s">
        <v>22</v>
      </c>
      <c r="X143" s="51" t="s">
        <v>134</v>
      </c>
      <c r="Y143" s="860"/>
      <c r="Z143" s="595" t="s">
        <v>416</v>
      </c>
      <c r="AA143" s="596" t="s">
        <v>427</v>
      </c>
      <c r="AB143" s="873" t="s">
        <v>439</v>
      </c>
      <c r="AC143" s="874"/>
    </row>
    <row r="144" spans="2:29" ht="21" customHeight="1" thickBot="1" x14ac:dyDescent="0.45">
      <c r="B144" s="162">
        <v>1</v>
      </c>
      <c r="C144" s="423">
        <v>1</v>
      </c>
      <c r="D144" s="424" t="s">
        <v>566</v>
      </c>
      <c r="E144" s="424" t="s">
        <v>314</v>
      </c>
      <c r="F144" s="425">
        <v>54</v>
      </c>
      <c r="G144" s="425">
        <v>12</v>
      </c>
      <c r="H144" s="861" t="s">
        <v>580</v>
      </c>
      <c r="I144" s="862"/>
      <c r="J144" s="862"/>
      <c r="K144" s="862"/>
      <c r="L144" s="862"/>
      <c r="M144" s="863"/>
      <c r="N144" s="769" t="s">
        <v>479</v>
      </c>
      <c r="O144" s="472" t="s">
        <v>28</v>
      </c>
      <c r="P144" s="471" t="s">
        <v>185</v>
      </c>
      <c r="Q144" s="429"/>
      <c r="R144" s="430"/>
      <c r="S144" s="427"/>
      <c r="T144" s="431"/>
      <c r="U144" s="544"/>
      <c r="V144" s="437"/>
      <c r="W144" s="432"/>
      <c r="X144" s="432">
        <v>84</v>
      </c>
      <c r="Y144" s="432">
        <v>7</v>
      </c>
      <c r="Z144" s="601"/>
      <c r="AA144" s="602"/>
      <c r="AB144" s="574" t="s">
        <v>419</v>
      </c>
      <c r="AC144" s="575"/>
    </row>
    <row r="145" spans="2:29" ht="21" customHeight="1" thickBot="1" x14ac:dyDescent="0.45">
      <c r="B145" s="649">
        <v>2</v>
      </c>
      <c r="C145" s="650">
        <v>2</v>
      </c>
      <c r="D145" s="651" t="s">
        <v>567</v>
      </c>
      <c r="E145" s="651" t="s">
        <v>298</v>
      </c>
      <c r="F145" s="652">
        <v>54</v>
      </c>
      <c r="G145" s="652">
        <v>5</v>
      </c>
      <c r="H145" s="653"/>
      <c r="I145" s="708"/>
      <c r="J145" s="708"/>
      <c r="K145" s="654"/>
      <c r="L145" s="771"/>
      <c r="M145" s="655"/>
      <c r="N145" s="800" t="s">
        <v>28</v>
      </c>
      <c r="O145" s="656" t="s">
        <v>194</v>
      </c>
      <c r="P145" s="757"/>
      <c r="Q145" s="796"/>
      <c r="R145" s="658"/>
      <c r="S145" s="655"/>
      <c r="T145" s="661"/>
      <c r="U145" s="794"/>
      <c r="V145" s="661"/>
      <c r="W145" s="662" t="s">
        <v>486</v>
      </c>
      <c r="X145" s="802">
        <v>86</v>
      </c>
      <c r="Y145" s="806">
        <v>20</v>
      </c>
      <c r="Z145" s="603">
        <v>6</v>
      </c>
      <c r="AA145" s="604" t="s">
        <v>693</v>
      </c>
      <c r="AB145" s="869" t="s">
        <v>420</v>
      </c>
      <c r="AC145" s="575"/>
    </row>
    <row r="146" spans="2:29" ht="21" customHeight="1" x14ac:dyDescent="0.4">
      <c r="B146" s="664">
        <v>3</v>
      </c>
      <c r="C146" s="665">
        <v>3</v>
      </c>
      <c r="D146" s="666" t="s">
        <v>568</v>
      </c>
      <c r="E146" s="666" t="s">
        <v>298</v>
      </c>
      <c r="F146" s="667">
        <v>54</v>
      </c>
      <c r="G146" s="667">
        <v>4</v>
      </c>
      <c r="H146" s="739" t="s">
        <v>461</v>
      </c>
      <c r="I146" s="709"/>
      <c r="J146" s="669"/>
      <c r="K146" s="669"/>
      <c r="L146" s="670"/>
      <c r="M146" s="670" t="s">
        <v>461</v>
      </c>
      <c r="N146" s="745" t="s">
        <v>300</v>
      </c>
      <c r="O146" s="681"/>
      <c r="P146" s="685"/>
      <c r="Q146" s="732"/>
      <c r="R146" s="692"/>
      <c r="S146" s="670"/>
      <c r="T146" s="719"/>
      <c r="U146" s="677"/>
      <c r="V146" s="676"/>
      <c r="W146" s="677"/>
      <c r="X146" s="767">
        <v>86</v>
      </c>
      <c r="Y146" s="721">
        <v>20</v>
      </c>
      <c r="Z146" s="622">
        <v>3</v>
      </c>
      <c r="AA146" s="604" t="s">
        <v>688</v>
      </c>
      <c r="AB146" s="869"/>
      <c r="AC146" s="575"/>
    </row>
    <row r="147" spans="2:29" ht="21" customHeight="1" thickBot="1" x14ac:dyDescent="0.45">
      <c r="B147" s="165">
        <v>3</v>
      </c>
      <c r="C147" s="95">
        <v>4</v>
      </c>
      <c r="D147" s="96" t="s">
        <v>569</v>
      </c>
      <c r="E147" s="231" t="s">
        <v>314</v>
      </c>
      <c r="F147" s="97">
        <v>54</v>
      </c>
      <c r="G147" s="97">
        <v>11</v>
      </c>
      <c r="H147" s="98"/>
      <c r="I147" s="99"/>
      <c r="J147" s="99"/>
      <c r="K147" s="99"/>
      <c r="L147" s="100"/>
      <c r="M147" s="100" t="s">
        <v>461</v>
      </c>
      <c r="N147" s="132" t="s">
        <v>170</v>
      </c>
      <c r="O147" s="683" t="s">
        <v>76</v>
      </c>
      <c r="P147" s="129" t="s">
        <v>72</v>
      </c>
      <c r="Q147" s="98"/>
      <c r="R147" s="110"/>
      <c r="S147" s="109"/>
      <c r="T147" s="193"/>
      <c r="U147" s="131"/>
      <c r="V147" s="189"/>
      <c r="W147" s="112"/>
      <c r="X147" s="233">
        <v>89</v>
      </c>
      <c r="Y147" s="112">
        <v>13</v>
      </c>
      <c r="Z147" s="603"/>
      <c r="AA147" s="604"/>
      <c r="AB147" s="869"/>
      <c r="AC147" s="575"/>
    </row>
    <row r="148" spans="2:29" ht="21" customHeight="1" x14ac:dyDescent="0.4">
      <c r="B148" s="679">
        <v>4</v>
      </c>
      <c r="C148" s="665">
        <v>5</v>
      </c>
      <c r="D148" s="666" t="s">
        <v>570</v>
      </c>
      <c r="E148" s="666" t="s">
        <v>298</v>
      </c>
      <c r="F148" s="667">
        <v>54</v>
      </c>
      <c r="G148" s="667">
        <v>2</v>
      </c>
      <c r="H148" s="739" t="s">
        <v>461</v>
      </c>
      <c r="I148" s="709"/>
      <c r="J148" s="669"/>
      <c r="K148" s="669"/>
      <c r="L148" s="670"/>
      <c r="M148" s="680"/>
      <c r="N148" s="745" t="s">
        <v>66</v>
      </c>
      <c r="O148" s="681"/>
      <c r="P148" s="685"/>
      <c r="Q148" s="732"/>
      <c r="R148" s="687"/>
      <c r="S148" s="735"/>
      <c r="T148" s="693"/>
      <c r="U148" s="677"/>
      <c r="V148" s="676"/>
      <c r="W148" s="677"/>
      <c r="X148" s="765">
        <v>85</v>
      </c>
      <c r="Y148" s="721">
        <v>20</v>
      </c>
      <c r="Z148" s="622">
        <v>2</v>
      </c>
      <c r="AA148" s="604" t="s">
        <v>686</v>
      </c>
      <c r="AB148" s="574" t="s">
        <v>421</v>
      </c>
      <c r="AC148" s="575"/>
    </row>
    <row r="149" spans="2:29" ht="21" customHeight="1" thickBot="1" x14ac:dyDescent="0.45">
      <c r="B149" s="167">
        <v>4</v>
      </c>
      <c r="C149" s="95">
        <v>6</v>
      </c>
      <c r="D149" s="96" t="s">
        <v>571</v>
      </c>
      <c r="E149" s="231" t="s">
        <v>314</v>
      </c>
      <c r="F149" s="97">
        <v>54</v>
      </c>
      <c r="G149" s="97">
        <v>7</v>
      </c>
      <c r="H149" s="98" t="s">
        <v>461</v>
      </c>
      <c r="I149" s="99"/>
      <c r="J149" s="99"/>
      <c r="K149" s="99"/>
      <c r="L149" s="109"/>
      <c r="M149" s="797" t="s">
        <v>461</v>
      </c>
      <c r="N149" s="147" t="s">
        <v>245</v>
      </c>
      <c r="O149" s="102"/>
      <c r="P149" s="101"/>
      <c r="Q149" s="194"/>
      <c r="R149" s="124"/>
      <c r="S149" s="109"/>
      <c r="T149" s="263"/>
      <c r="U149" s="118" t="s">
        <v>29</v>
      </c>
      <c r="V149" s="221"/>
      <c r="W149" s="112"/>
      <c r="X149" s="805">
        <v>86</v>
      </c>
      <c r="Y149" s="238">
        <v>30</v>
      </c>
      <c r="Z149" s="603">
        <v>14</v>
      </c>
      <c r="AA149" s="604" t="s">
        <v>685</v>
      </c>
      <c r="AB149" s="574" t="s">
        <v>425</v>
      </c>
      <c r="AC149" s="575">
        <v>0</v>
      </c>
    </row>
    <row r="150" spans="2:29" ht="21" customHeight="1" thickBot="1" x14ac:dyDescent="0.45">
      <c r="B150" s="684">
        <v>5</v>
      </c>
      <c r="C150" s="665">
        <v>7</v>
      </c>
      <c r="D150" s="666" t="s">
        <v>572</v>
      </c>
      <c r="E150" s="699" t="s">
        <v>314</v>
      </c>
      <c r="F150" s="667">
        <v>54</v>
      </c>
      <c r="G150" s="667">
        <v>1</v>
      </c>
      <c r="H150" s="668" t="s">
        <v>461</v>
      </c>
      <c r="I150" s="669"/>
      <c r="J150" s="669"/>
      <c r="K150" s="669"/>
      <c r="L150" s="670"/>
      <c r="M150" s="798" t="s">
        <v>461</v>
      </c>
      <c r="N150" s="801" t="s">
        <v>28</v>
      </c>
      <c r="O150" s="681"/>
      <c r="P150" s="685"/>
      <c r="Q150" s="732"/>
      <c r="R150" s="692"/>
      <c r="S150" s="735"/>
      <c r="T150" s="720"/>
      <c r="U150" s="736"/>
      <c r="V150" s="676"/>
      <c r="W150" s="768" t="s">
        <v>486</v>
      </c>
      <c r="X150" s="804">
        <v>88</v>
      </c>
      <c r="Y150" s="724">
        <v>28</v>
      </c>
      <c r="Z150" s="603">
        <v>5</v>
      </c>
      <c r="AA150" s="604" t="s">
        <v>690</v>
      </c>
      <c r="AB150" s="584" t="s">
        <v>426</v>
      </c>
      <c r="AC150" s="576">
        <v>0</v>
      </c>
    </row>
    <row r="151" spans="2:29" ht="21" customHeight="1" thickBot="1" x14ac:dyDescent="0.45">
      <c r="B151" s="169">
        <v>5</v>
      </c>
      <c r="C151" s="95">
        <v>8</v>
      </c>
      <c r="D151" s="96" t="s">
        <v>573</v>
      </c>
      <c r="E151" s="231" t="s">
        <v>314</v>
      </c>
      <c r="F151" s="97">
        <v>54</v>
      </c>
      <c r="G151" s="97">
        <v>14</v>
      </c>
      <c r="H151" s="98" t="s">
        <v>461</v>
      </c>
      <c r="I151" s="99"/>
      <c r="J151" s="99"/>
      <c r="K151" s="99"/>
      <c r="L151" s="109"/>
      <c r="M151" s="100"/>
      <c r="N151" s="147" t="s">
        <v>227</v>
      </c>
      <c r="O151" s="683" t="s">
        <v>312</v>
      </c>
      <c r="P151" s="101"/>
      <c r="Q151" s="98"/>
      <c r="R151" s="110"/>
      <c r="S151" s="109"/>
      <c r="T151" s="193" t="s">
        <v>29</v>
      </c>
      <c r="U151" s="112"/>
      <c r="V151" s="193"/>
      <c r="W151" s="112"/>
      <c r="X151" s="243">
        <v>86</v>
      </c>
      <c r="Y151" s="112">
        <v>13</v>
      </c>
      <c r="Z151" s="603"/>
      <c r="AA151" s="604"/>
      <c r="AB151" s="854" t="s">
        <v>417</v>
      </c>
      <c r="AC151" s="855"/>
    </row>
    <row r="152" spans="2:29" ht="21" customHeight="1" x14ac:dyDescent="0.4">
      <c r="B152" s="689">
        <v>6</v>
      </c>
      <c r="C152" s="665">
        <v>9</v>
      </c>
      <c r="D152" s="666" t="s">
        <v>574</v>
      </c>
      <c r="E152" s="666" t="s">
        <v>298</v>
      </c>
      <c r="F152" s="667">
        <v>54</v>
      </c>
      <c r="G152" s="667">
        <v>8</v>
      </c>
      <c r="H152" s="864" t="s">
        <v>580</v>
      </c>
      <c r="I152" s="865"/>
      <c r="J152" s="865"/>
      <c r="K152" s="865"/>
      <c r="L152" s="865"/>
      <c r="M152" s="866"/>
      <c r="N152" s="745" t="s">
        <v>280</v>
      </c>
      <c r="O152" s="686" t="s">
        <v>412</v>
      </c>
      <c r="P152" s="740" t="s">
        <v>269</v>
      </c>
      <c r="Q152" s="668"/>
      <c r="R152" s="692"/>
      <c r="S152" s="680"/>
      <c r="T152" s="693" t="s">
        <v>29</v>
      </c>
      <c r="U152" s="682" t="s">
        <v>29</v>
      </c>
      <c r="V152" s="676"/>
      <c r="W152" s="677"/>
      <c r="X152" s="723">
        <v>92</v>
      </c>
      <c r="Y152" s="721">
        <v>20</v>
      </c>
      <c r="Z152" s="603"/>
      <c r="AA152" s="604"/>
      <c r="AB152" s="585" t="s">
        <v>422</v>
      </c>
      <c r="AC152" s="581">
        <v>0</v>
      </c>
    </row>
    <row r="153" spans="2:29" ht="21" customHeight="1" thickBot="1" x14ac:dyDescent="0.45">
      <c r="B153" s="171">
        <v>6</v>
      </c>
      <c r="C153" s="95">
        <v>10</v>
      </c>
      <c r="D153" s="96" t="s">
        <v>575</v>
      </c>
      <c r="E153" s="96" t="s">
        <v>298</v>
      </c>
      <c r="F153" s="97">
        <v>54</v>
      </c>
      <c r="G153" s="97">
        <v>3</v>
      </c>
      <c r="H153" s="98"/>
      <c r="I153" s="99"/>
      <c r="J153" s="99"/>
      <c r="K153" s="99"/>
      <c r="L153" s="100"/>
      <c r="M153" s="799" t="s">
        <v>461</v>
      </c>
      <c r="N153" s="216" t="s">
        <v>300</v>
      </c>
      <c r="O153" s="122" t="s">
        <v>89</v>
      </c>
      <c r="P153" s="101"/>
      <c r="Q153" s="123"/>
      <c r="R153" s="124"/>
      <c r="S153" s="100"/>
      <c r="T153" s="193"/>
      <c r="U153" s="112"/>
      <c r="V153" s="193"/>
      <c r="W153" s="105" t="s">
        <v>486</v>
      </c>
      <c r="X153" s="155">
        <v>91</v>
      </c>
      <c r="Y153" s="233">
        <v>21</v>
      </c>
      <c r="Z153" s="622">
        <v>1</v>
      </c>
      <c r="AA153" s="632" t="s">
        <v>691</v>
      </c>
      <c r="AB153" s="584" t="s">
        <v>423</v>
      </c>
      <c r="AC153" s="576">
        <v>0</v>
      </c>
    </row>
    <row r="154" spans="2:29" ht="21" customHeight="1" x14ac:dyDescent="0.4">
      <c r="B154" s="690">
        <v>7</v>
      </c>
      <c r="C154" s="665">
        <v>11</v>
      </c>
      <c r="D154" s="666" t="s">
        <v>576</v>
      </c>
      <c r="E154" s="666" t="s">
        <v>298</v>
      </c>
      <c r="F154" s="667">
        <v>54</v>
      </c>
      <c r="G154" s="667">
        <v>13</v>
      </c>
      <c r="H154" s="760" t="s">
        <v>461</v>
      </c>
      <c r="I154" s="669"/>
      <c r="J154" s="669"/>
      <c r="K154" s="669"/>
      <c r="L154" s="670"/>
      <c r="M154" s="670"/>
      <c r="N154" s="740" t="s">
        <v>27</v>
      </c>
      <c r="O154" s="681"/>
      <c r="P154" s="685"/>
      <c r="Q154" s="668"/>
      <c r="R154" s="687"/>
      <c r="S154" s="680"/>
      <c r="T154" s="693" t="s">
        <v>29</v>
      </c>
      <c r="U154" s="768" t="s">
        <v>29</v>
      </c>
      <c r="V154" s="719"/>
      <c r="W154" s="677"/>
      <c r="X154" s="765">
        <v>84</v>
      </c>
      <c r="Y154" s="721">
        <v>20</v>
      </c>
      <c r="Z154" s="603"/>
      <c r="AA154" s="605"/>
      <c r="AB154" s="597"/>
      <c r="AC154" s="598"/>
    </row>
    <row r="155" spans="2:29" ht="21" customHeight="1" thickBot="1" x14ac:dyDescent="0.45">
      <c r="B155" s="173">
        <v>7</v>
      </c>
      <c r="C155" s="95">
        <v>12</v>
      </c>
      <c r="D155" s="96" t="s">
        <v>577</v>
      </c>
      <c r="E155" s="96" t="s">
        <v>298</v>
      </c>
      <c r="F155" s="97">
        <v>54</v>
      </c>
      <c r="G155" s="97">
        <v>9</v>
      </c>
      <c r="H155" s="98" t="s">
        <v>461</v>
      </c>
      <c r="I155" s="99"/>
      <c r="J155" s="99"/>
      <c r="K155" s="99"/>
      <c r="L155" s="100"/>
      <c r="M155" s="100" t="s">
        <v>461</v>
      </c>
      <c r="N155" s="402" t="s">
        <v>93</v>
      </c>
      <c r="O155" s="102"/>
      <c r="P155" s="101"/>
      <c r="Q155" s="98"/>
      <c r="R155" s="103"/>
      <c r="S155" s="109"/>
      <c r="T155" s="189"/>
      <c r="U155" s="112"/>
      <c r="V155" s="193"/>
      <c r="W155" s="112"/>
      <c r="X155" s="803">
        <v>82</v>
      </c>
      <c r="Y155" s="112">
        <v>11</v>
      </c>
      <c r="Z155" s="603"/>
      <c r="AA155" s="605"/>
      <c r="AB155" s="599"/>
      <c r="AC155" s="571"/>
    </row>
    <row r="156" spans="2:29" ht="21" customHeight="1" x14ac:dyDescent="0.4">
      <c r="B156" s="694">
        <v>8</v>
      </c>
      <c r="C156" s="665">
        <v>13</v>
      </c>
      <c r="D156" s="666" t="s">
        <v>578</v>
      </c>
      <c r="E156" s="666" t="s">
        <v>298</v>
      </c>
      <c r="F156" s="667">
        <v>54</v>
      </c>
      <c r="G156" s="667">
        <v>6</v>
      </c>
      <c r="H156" s="668" t="s">
        <v>461</v>
      </c>
      <c r="I156" s="669"/>
      <c r="J156" s="669"/>
      <c r="K156" s="669"/>
      <c r="L156" s="670"/>
      <c r="M156" s="670"/>
      <c r="N156" s="691" t="s">
        <v>145</v>
      </c>
      <c r="O156" s="759" t="s">
        <v>241</v>
      </c>
      <c r="P156" s="685"/>
      <c r="Q156" s="668"/>
      <c r="R156" s="687"/>
      <c r="S156" s="680"/>
      <c r="T156" s="676"/>
      <c r="U156" s="768" t="s">
        <v>29</v>
      </c>
      <c r="V156" s="676"/>
      <c r="W156" s="677"/>
      <c r="X156" s="747">
        <v>89</v>
      </c>
      <c r="Y156" s="677">
        <v>14</v>
      </c>
      <c r="Z156" s="603"/>
      <c r="AA156" s="606"/>
      <c r="AB156" s="599"/>
      <c r="AC156" s="571"/>
    </row>
    <row r="157" spans="2:29" ht="21" customHeight="1" thickBot="1" x14ac:dyDescent="0.45">
      <c r="B157" s="175">
        <v>8</v>
      </c>
      <c r="C157" s="26">
        <v>14</v>
      </c>
      <c r="D157" s="27" t="s">
        <v>579</v>
      </c>
      <c r="E157" s="311" t="s">
        <v>314</v>
      </c>
      <c r="F157" s="28">
        <v>54</v>
      </c>
      <c r="G157" s="28">
        <v>10</v>
      </c>
      <c r="H157" s="29" t="s">
        <v>461</v>
      </c>
      <c r="I157" s="30"/>
      <c r="J157" s="30"/>
      <c r="K157" s="30"/>
      <c r="L157" s="31"/>
      <c r="M157" s="31"/>
      <c r="N157" s="781" t="s">
        <v>123</v>
      </c>
      <c r="O157" s="386" t="s">
        <v>332</v>
      </c>
      <c r="P157" s="250"/>
      <c r="Q157" s="29"/>
      <c r="R157" s="695"/>
      <c r="S157" s="136"/>
      <c r="T157" s="782" t="s">
        <v>29</v>
      </c>
      <c r="U157" s="181" t="s">
        <v>29</v>
      </c>
      <c r="V157" s="32"/>
      <c r="W157" s="36"/>
      <c r="X157" s="36">
        <v>83</v>
      </c>
      <c r="Y157" s="722">
        <v>18</v>
      </c>
      <c r="Z157" s="611"/>
      <c r="AA157" s="612"/>
      <c r="AB157" s="600"/>
      <c r="AC157" s="573"/>
    </row>
    <row r="158" spans="2:29" ht="21" customHeight="1" x14ac:dyDescent="0.4">
      <c r="X158" s="37">
        <f>AVERAGE(X144:X157)</f>
        <v>86.5</v>
      </c>
      <c r="Y158" s="37">
        <f>AVERAGE(Y144:Y157)</f>
        <v>18.214285714285715</v>
      </c>
    </row>
    <row r="161" spans="2:29" ht="21" customHeight="1" thickBot="1" x14ac:dyDescent="0.45"/>
    <row r="162" spans="2:29" ht="21" customHeight="1" thickBot="1" x14ac:dyDescent="0.45">
      <c r="B162" s="877" t="s">
        <v>0</v>
      </c>
      <c r="C162" s="867"/>
      <c r="D162" s="867"/>
      <c r="E162" s="867" t="s">
        <v>641</v>
      </c>
      <c r="F162" s="867"/>
      <c r="G162" s="867"/>
      <c r="H162" s="867"/>
      <c r="I162" s="867"/>
      <c r="J162" s="867"/>
      <c r="K162" s="867"/>
      <c r="L162" s="867"/>
      <c r="M162" s="867"/>
      <c r="N162" s="867"/>
      <c r="O162" s="867"/>
      <c r="P162" s="867"/>
      <c r="Q162" s="867"/>
      <c r="R162" s="867"/>
      <c r="S162" s="867"/>
      <c r="T162" s="867"/>
      <c r="U162" s="867"/>
      <c r="V162" s="867"/>
      <c r="W162" s="867"/>
      <c r="X162" s="868"/>
      <c r="Y162" s="859" t="s">
        <v>1</v>
      </c>
      <c r="Z162" s="870" t="s">
        <v>424</v>
      </c>
      <c r="AA162" s="854"/>
      <c r="AB162" s="871"/>
      <c r="AC162" s="872"/>
    </row>
    <row r="163" spans="2:29" ht="102" customHeight="1" thickBot="1" x14ac:dyDescent="0.45">
      <c r="B163" s="39" t="s">
        <v>2</v>
      </c>
      <c r="C163" s="40" t="s">
        <v>3</v>
      </c>
      <c r="D163" s="417" t="s">
        <v>4</v>
      </c>
      <c r="E163" s="42" t="s">
        <v>5</v>
      </c>
      <c r="F163" s="39" t="s">
        <v>6</v>
      </c>
      <c r="G163" s="39" t="s">
        <v>7</v>
      </c>
      <c r="H163" s="43" t="s">
        <v>8</v>
      </c>
      <c r="I163" s="44" t="s">
        <v>9</v>
      </c>
      <c r="J163" s="44" t="s">
        <v>10</v>
      </c>
      <c r="K163" s="44" t="s">
        <v>11</v>
      </c>
      <c r="L163" s="45" t="s">
        <v>12</v>
      </c>
      <c r="M163" s="45" t="s">
        <v>13</v>
      </c>
      <c r="N163" s="46" t="s">
        <v>14</v>
      </c>
      <c r="O163" s="47" t="s">
        <v>15</v>
      </c>
      <c r="P163" s="46" t="s">
        <v>16</v>
      </c>
      <c r="Q163" s="48" t="s">
        <v>17</v>
      </c>
      <c r="R163" s="49" t="s">
        <v>18</v>
      </c>
      <c r="S163" s="50" t="s">
        <v>19</v>
      </c>
      <c r="T163" s="51" t="s">
        <v>20</v>
      </c>
      <c r="U163" s="52" t="s">
        <v>21</v>
      </c>
      <c r="V163" s="183" t="s">
        <v>80</v>
      </c>
      <c r="W163" s="184" t="s">
        <v>22</v>
      </c>
      <c r="X163" s="51" t="s">
        <v>134</v>
      </c>
      <c r="Y163" s="860"/>
      <c r="Z163" s="595" t="s">
        <v>416</v>
      </c>
      <c r="AA163" s="596" t="s">
        <v>427</v>
      </c>
      <c r="AB163" s="873" t="s">
        <v>439</v>
      </c>
      <c r="AC163" s="874"/>
    </row>
    <row r="164" spans="2:29" ht="21" customHeight="1" x14ac:dyDescent="0.4">
      <c r="B164" s="291">
        <v>1</v>
      </c>
      <c r="C164" s="440">
        <v>1</v>
      </c>
      <c r="D164" s="463" t="s">
        <v>642</v>
      </c>
      <c r="E164" s="441" t="s">
        <v>53</v>
      </c>
      <c r="F164" s="561">
        <v>54</v>
      </c>
      <c r="G164" s="465">
        <v>4</v>
      </c>
      <c r="H164" s="443"/>
      <c r="I164" s="444"/>
      <c r="J164" s="444"/>
      <c r="K164" s="444"/>
      <c r="L164" s="445"/>
      <c r="M164" s="445"/>
      <c r="N164" s="475" t="s">
        <v>355</v>
      </c>
      <c r="O164" s="826" t="s">
        <v>89</v>
      </c>
      <c r="P164" s="486" t="s">
        <v>37</v>
      </c>
      <c r="Q164" s="500"/>
      <c r="R164" s="505"/>
      <c r="S164" s="469"/>
      <c r="T164" s="461"/>
      <c r="U164" s="453"/>
      <c r="V164" s="451"/>
      <c r="W164" s="453"/>
      <c r="X164" s="524">
        <v>90</v>
      </c>
      <c r="Y164" s="489">
        <v>32</v>
      </c>
      <c r="Z164" s="601">
        <v>13</v>
      </c>
      <c r="AA164" s="602" t="s">
        <v>688</v>
      </c>
      <c r="AB164" s="574" t="s">
        <v>419</v>
      </c>
      <c r="AC164" s="575"/>
    </row>
    <row r="165" spans="2:29" ht="21" customHeight="1" thickBot="1" x14ac:dyDescent="0.45">
      <c r="B165" s="292">
        <v>1</v>
      </c>
      <c r="C165" s="95">
        <v>2</v>
      </c>
      <c r="D165" s="207" t="s">
        <v>643</v>
      </c>
      <c r="E165" s="229" t="s">
        <v>88</v>
      </c>
      <c r="F165" s="97">
        <v>52</v>
      </c>
      <c r="G165" s="97">
        <v>7</v>
      </c>
      <c r="H165" s="98" t="s">
        <v>461</v>
      </c>
      <c r="I165" s="99"/>
      <c r="J165" s="99"/>
      <c r="K165" s="99"/>
      <c r="L165" s="109"/>
      <c r="M165" s="100"/>
      <c r="N165" s="402" t="s">
        <v>214</v>
      </c>
      <c r="O165" s="102" t="s">
        <v>272</v>
      </c>
      <c r="P165" s="354" t="s">
        <v>356</v>
      </c>
      <c r="Q165" s="194"/>
      <c r="R165" s="110"/>
      <c r="S165" s="100"/>
      <c r="T165" s="263" t="s">
        <v>29</v>
      </c>
      <c r="U165" s="118" t="s">
        <v>29</v>
      </c>
      <c r="V165" s="193"/>
      <c r="W165" s="112"/>
      <c r="X165" s="112">
        <v>82</v>
      </c>
      <c r="Y165" s="302">
        <v>28</v>
      </c>
      <c r="Z165" s="622">
        <v>2</v>
      </c>
      <c r="AA165" s="604" t="s">
        <v>685</v>
      </c>
      <c r="AB165" s="869" t="s">
        <v>420</v>
      </c>
      <c r="AC165" s="575"/>
    </row>
    <row r="166" spans="2:29" ht="21" customHeight="1" x14ac:dyDescent="0.4">
      <c r="B166" s="730">
        <v>2</v>
      </c>
      <c r="C166" s="665">
        <v>3</v>
      </c>
      <c r="D166" s="701" t="s">
        <v>644</v>
      </c>
      <c r="E166" s="666" t="s">
        <v>31</v>
      </c>
      <c r="F166" s="704">
        <v>54</v>
      </c>
      <c r="G166" s="667">
        <v>13</v>
      </c>
      <c r="H166" s="668"/>
      <c r="I166" s="669"/>
      <c r="J166" s="669"/>
      <c r="K166" s="669"/>
      <c r="L166" s="670"/>
      <c r="M166" s="670"/>
      <c r="N166" s="685"/>
      <c r="O166" s="681"/>
      <c r="P166" s="685"/>
      <c r="Q166" s="668"/>
      <c r="R166" s="675"/>
      <c r="S166" s="670"/>
      <c r="T166" s="676"/>
      <c r="U166" s="677"/>
      <c r="V166" s="676"/>
      <c r="W166" s="677"/>
      <c r="X166" s="677" t="s">
        <v>511</v>
      </c>
      <c r="Y166" s="677">
        <v>3</v>
      </c>
      <c r="Z166" s="603"/>
      <c r="AA166" s="604"/>
      <c r="AB166" s="869"/>
      <c r="AC166" s="575"/>
    </row>
    <row r="167" spans="2:29" ht="21" customHeight="1" thickBot="1" x14ac:dyDescent="0.45">
      <c r="B167" s="200">
        <v>2</v>
      </c>
      <c r="C167" s="95">
        <v>4</v>
      </c>
      <c r="D167" s="207" t="s">
        <v>645</v>
      </c>
      <c r="E167" s="231" t="s">
        <v>85</v>
      </c>
      <c r="F167" s="97">
        <v>55</v>
      </c>
      <c r="G167" s="97">
        <v>14</v>
      </c>
      <c r="H167" s="98"/>
      <c r="I167" s="116"/>
      <c r="J167" s="99"/>
      <c r="K167" s="99"/>
      <c r="L167" s="109"/>
      <c r="M167" s="100"/>
      <c r="N167" s="147" t="s">
        <v>34</v>
      </c>
      <c r="O167" s="355" t="s">
        <v>378</v>
      </c>
      <c r="P167" s="397" t="s">
        <v>69</v>
      </c>
      <c r="Q167" s="98"/>
      <c r="R167" s="103"/>
      <c r="S167" s="100"/>
      <c r="T167" s="193"/>
      <c r="U167" s="112"/>
      <c r="V167" s="193"/>
      <c r="W167" s="112"/>
      <c r="X167" s="112">
        <v>85</v>
      </c>
      <c r="Y167" s="112">
        <v>12</v>
      </c>
      <c r="Z167" s="603"/>
      <c r="AA167" s="604"/>
      <c r="AB167" s="869"/>
      <c r="AC167" s="575"/>
    </row>
    <row r="168" spans="2:29" ht="21" customHeight="1" x14ac:dyDescent="0.4">
      <c r="B168" s="664">
        <v>3</v>
      </c>
      <c r="C168" s="665">
        <v>5</v>
      </c>
      <c r="D168" s="701" t="s">
        <v>646</v>
      </c>
      <c r="E168" s="697" t="s">
        <v>25</v>
      </c>
      <c r="F168" s="667">
        <v>54</v>
      </c>
      <c r="G168" s="703">
        <v>3</v>
      </c>
      <c r="H168" s="668"/>
      <c r="I168" s="709"/>
      <c r="J168" s="669"/>
      <c r="K168" s="669"/>
      <c r="L168" s="670"/>
      <c r="M168" s="670"/>
      <c r="N168" s="741" t="s">
        <v>65</v>
      </c>
      <c r="O168" s="743" t="s">
        <v>90</v>
      </c>
      <c r="P168" s="716" t="s">
        <v>230</v>
      </c>
      <c r="Q168" s="732"/>
      <c r="R168" s="687"/>
      <c r="S168" s="680"/>
      <c r="T168" s="720" t="s">
        <v>661</v>
      </c>
      <c r="U168" s="677"/>
      <c r="V168" s="693"/>
      <c r="W168" s="768" t="s">
        <v>486</v>
      </c>
      <c r="X168" s="723">
        <v>90</v>
      </c>
      <c r="Y168" s="723">
        <v>37</v>
      </c>
      <c r="Z168" s="603">
        <v>9</v>
      </c>
      <c r="AA168" s="604" t="s">
        <v>690</v>
      </c>
      <c r="AB168" s="574" t="s">
        <v>421</v>
      </c>
      <c r="AC168" s="575"/>
    </row>
    <row r="169" spans="2:29" ht="21" customHeight="1" thickBot="1" x14ac:dyDescent="0.45">
      <c r="B169" s="165">
        <v>3</v>
      </c>
      <c r="C169" s="95">
        <v>6</v>
      </c>
      <c r="D169" s="207" t="s">
        <v>647</v>
      </c>
      <c r="E169" s="224" t="s">
        <v>25</v>
      </c>
      <c r="F169" s="97">
        <v>54</v>
      </c>
      <c r="G169" s="176">
        <v>2</v>
      </c>
      <c r="H169" s="98"/>
      <c r="I169" s="99"/>
      <c r="J169" s="99"/>
      <c r="K169" s="99"/>
      <c r="L169" s="100"/>
      <c r="M169" s="100"/>
      <c r="N169" s="400" t="s">
        <v>49</v>
      </c>
      <c r="O169" s="355" t="s">
        <v>227</v>
      </c>
      <c r="P169" s="101" t="s">
        <v>285</v>
      </c>
      <c r="Q169" s="123"/>
      <c r="R169" s="110"/>
      <c r="S169" s="109"/>
      <c r="T169" s="263"/>
      <c r="U169" s="112"/>
      <c r="V169" s="189"/>
      <c r="W169" s="112"/>
      <c r="X169" s="155">
        <v>88</v>
      </c>
      <c r="Y169" s="234">
        <v>31</v>
      </c>
      <c r="Z169" s="603">
        <v>10</v>
      </c>
      <c r="AA169" s="839" t="s">
        <v>691</v>
      </c>
      <c r="AB169" s="574" t="s">
        <v>425</v>
      </c>
      <c r="AC169" s="575">
        <v>0</v>
      </c>
    </row>
    <row r="170" spans="2:29" ht="21" customHeight="1" thickBot="1" x14ac:dyDescent="0.45">
      <c r="B170" s="679">
        <v>4</v>
      </c>
      <c r="C170" s="665">
        <v>7</v>
      </c>
      <c r="D170" s="701" t="s">
        <v>648</v>
      </c>
      <c r="E170" s="697" t="s">
        <v>25</v>
      </c>
      <c r="F170" s="667">
        <v>54</v>
      </c>
      <c r="G170" s="667">
        <v>10</v>
      </c>
      <c r="H170" s="668" t="s">
        <v>461</v>
      </c>
      <c r="I170" s="669"/>
      <c r="J170" s="669"/>
      <c r="K170" s="669"/>
      <c r="L170" s="670"/>
      <c r="M170" s="670"/>
      <c r="N170" s="715" t="s">
        <v>244</v>
      </c>
      <c r="O170" s="681" t="s">
        <v>649</v>
      </c>
      <c r="P170" s="715" t="s">
        <v>356</v>
      </c>
      <c r="Q170" s="668"/>
      <c r="R170" s="675"/>
      <c r="S170" s="680"/>
      <c r="T170" s="720" t="s">
        <v>29</v>
      </c>
      <c r="U170" s="677"/>
      <c r="V170" s="676"/>
      <c r="W170" s="677"/>
      <c r="X170" s="677">
        <v>84</v>
      </c>
      <c r="Y170" s="677">
        <v>20</v>
      </c>
      <c r="Z170" s="603"/>
      <c r="AA170" s="604"/>
      <c r="AB170" s="584" t="s">
        <v>426</v>
      </c>
      <c r="AC170" s="576">
        <v>0</v>
      </c>
    </row>
    <row r="171" spans="2:29" ht="21" customHeight="1" thickBot="1" x14ac:dyDescent="0.45">
      <c r="B171" s="167">
        <v>4</v>
      </c>
      <c r="C171" s="95">
        <v>8</v>
      </c>
      <c r="D171" s="207" t="s">
        <v>650</v>
      </c>
      <c r="E171" s="224" t="s">
        <v>25</v>
      </c>
      <c r="F171" s="97">
        <v>54</v>
      </c>
      <c r="G171" s="97">
        <v>12</v>
      </c>
      <c r="H171" s="98"/>
      <c r="I171" s="116"/>
      <c r="J171" s="99"/>
      <c r="K171" s="116"/>
      <c r="L171" s="100"/>
      <c r="M171" s="100"/>
      <c r="N171" s="132" t="s">
        <v>27</v>
      </c>
      <c r="O171" s="355" t="s">
        <v>58</v>
      </c>
      <c r="P171" s="101" t="s">
        <v>173</v>
      </c>
      <c r="Q171" s="98"/>
      <c r="R171" s="103"/>
      <c r="S171" s="100"/>
      <c r="T171" s="193"/>
      <c r="U171" s="112"/>
      <c r="V171" s="221"/>
      <c r="W171" s="112"/>
      <c r="X171" s="112">
        <v>78</v>
      </c>
      <c r="Y171" s="112">
        <v>11</v>
      </c>
      <c r="Z171" s="603"/>
      <c r="AA171" s="604"/>
      <c r="AB171" s="854" t="s">
        <v>417</v>
      </c>
      <c r="AC171" s="855"/>
    </row>
    <row r="172" spans="2:29" ht="21" customHeight="1" x14ac:dyDescent="0.4">
      <c r="B172" s="684">
        <v>5</v>
      </c>
      <c r="C172" s="665">
        <v>9</v>
      </c>
      <c r="D172" s="701" t="s">
        <v>651</v>
      </c>
      <c r="E172" s="666" t="s">
        <v>48</v>
      </c>
      <c r="F172" s="667">
        <v>57</v>
      </c>
      <c r="G172" s="667">
        <v>15</v>
      </c>
      <c r="H172" s="668"/>
      <c r="I172" s="669"/>
      <c r="J172" s="669"/>
      <c r="K172" s="669"/>
      <c r="L172" s="670"/>
      <c r="M172" s="670"/>
      <c r="N172" s="740" t="s">
        <v>105</v>
      </c>
      <c r="O172" s="681" t="s">
        <v>99</v>
      </c>
      <c r="P172" s="685" t="s">
        <v>652</v>
      </c>
      <c r="Q172" s="668"/>
      <c r="R172" s="675"/>
      <c r="S172" s="670"/>
      <c r="T172" s="676"/>
      <c r="U172" s="677"/>
      <c r="V172" s="676"/>
      <c r="W172" s="677"/>
      <c r="X172" s="677">
        <v>82</v>
      </c>
      <c r="Y172" s="677">
        <v>0</v>
      </c>
      <c r="Z172" s="603"/>
      <c r="AA172" s="604"/>
      <c r="AB172" s="585" t="s">
        <v>422</v>
      </c>
      <c r="AC172" s="581">
        <v>0</v>
      </c>
    </row>
    <row r="173" spans="2:29" ht="21" customHeight="1" thickBot="1" x14ac:dyDescent="0.45">
      <c r="B173" s="169">
        <v>5</v>
      </c>
      <c r="C173" s="95">
        <v>10</v>
      </c>
      <c r="D173" s="207" t="s">
        <v>653</v>
      </c>
      <c r="E173" s="224" t="s">
        <v>25</v>
      </c>
      <c r="F173" s="511">
        <v>51</v>
      </c>
      <c r="G173" s="97">
        <v>11</v>
      </c>
      <c r="H173" s="98" t="s">
        <v>461</v>
      </c>
      <c r="I173" s="99"/>
      <c r="J173" s="99"/>
      <c r="K173" s="99"/>
      <c r="L173" s="100"/>
      <c r="M173" s="100"/>
      <c r="N173" s="129" t="s">
        <v>403</v>
      </c>
      <c r="O173" s="151" t="s">
        <v>184</v>
      </c>
      <c r="P173" s="397" t="s">
        <v>275</v>
      </c>
      <c r="Q173" s="98"/>
      <c r="R173" s="103"/>
      <c r="S173" s="100"/>
      <c r="T173" s="193"/>
      <c r="U173" s="112"/>
      <c r="V173" s="193"/>
      <c r="W173" s="112"/>
      <c r="X173" s="112" t="s">
        <v>622</v>
      </c>
      <c r="Y173" s="112">
        <v>14</v>
      </c>
      <c r="Z173" s="603"/>
      <c r="AA173" s="604"/>
      <c r="AB173" s="584" t="s">
        <v>423</v>
      </c>
      <c r="AC173" s="576">
        <v>0</v>
      </c>
    </row>
    <row r="174" spans="2:29" ht="21" customHeight="1" x14ac:dyDescent="0.4">
      <c r="B174" s="689">
        <v>6</v>
      </c>
      <c r="C174" s="665">
        <v>11</v>
      </c>
      <c r="D174" s="701" t="s">
        <v>654</v>
      </c>
      <c r="E174" s="666" t="s">
        <v>172</v>
      </c>
      <c r="F174" s="825">
        <v>56</v>
      </c>
      <c r="G174" s="667">
        <v>16</v>
      </c>
      <c r="H174" s="668" t="s">
        <v>461</v>
      </c>
      <c r="I174" s="669"/>
      <c r="J174" s="669"/>
      <c r="K174" s="669"/>
      <c r="L174" s="670"/>
      <c r="M174" s="670"/>
      <c r="N174" s="685" t="s">
        <v>334</v>
      </c>
      <c r="O174" s="681" t="s">
        <v>655</v>
      </c>
      <c r="P174" s="745" t="s">
        <v>289</v>
      </c>
      <c r="Q174" s="668"/>
      <c r="R174" s="675"/>
      <c r="S174" s="670"/>
      <c r="T174" s="676"/>
      <c r="U174" s="682" t="s">
        <v>29</v>
      </c>
      <c r="V174" s="676"/>
      <c r="W174" s="677"/>
      <c r="X174" s="747">
        <v>87</v>
      </c>
      <c r="Y174" s="677">
        <v>13</v>
      </c>
      <c r="Z174" s="603"/>
      <c r="AA174" s="605"/>
      <c r="AB174" s="597"/>
      <c r="AC174" s="598"/>
    </row>
    <row r="175" spans="2:29" ht="21" customHeight="1" thickBot="1" x14ac:dyDescent="0.45">
      <c r="B175" s="171">
        <v>6</v>
      </c>
      <c r="C175" s="95">
        <v>12</v>
      </c>
      <c r="D175" s="207" t="s">
        <v>656</v>
      </c>
      <c r="E175" s="229" t="s">
        <v>88</v>
      </c>
      <c r="F175" s="97">
        <v>52</v>
      </c>
      <c r="G175" s="97">
        <v>8</v>
      </c>
      <c r="H175" s="98"/>
      <c r="I175" s="99"/>
      <c r="J175" s="99"/>
      <c r="K175" s="99"/>
      <c r="L175" s="100"/>
      <c r="M175" s="100"/>
      <c r="N175" s="101" t="s">
        <v>334</v>
      </c>
      <c r="O175" s="148" t="s">
        <v>174</v>
      </c>
      <c r="P175" s="354" t="s">
        <v>62</v>
      </c>
      <c r="Q175" s="98"/>
      <c r="R175" s="289"/>
      <c r="S175" s="109"/>
      <c r="T175" s="189"/>
      <c r="U175" s="112"/>
      <c r="V175" s="189"/>
      <c r="W175" s="105" t="s">
        <v>486</v>
      </c>
      <c r="X175" s="233">
        <v>87</v>
      </c>
      <c r="Y175" s="302">
        <v>24</v>
      </c>
      <c r="Z175" s="603">
        <v>15</v>
      </c>
      <c r="AA175" s="605" t="s">
        <v>687</v>
      </c>
      <c r="AB175" s="599"/>
      <c r="AC175" s="571"/>
    </row>
    <row r="176" spans="2:29" ht="21" customHeight="1" x14ac:dyDescent="0.4">
      <c r="B176" s="690">
        <v>7</v>
      </c>
      <c r="C176" s="665">
        <v>13</v>
      </c>
      <c r="D176" s="701" t="s">
        <v>657</v>
      </c>
      <c r="E176" s="666" t="s">
        <v>31</v>
      </c>
      <c r="F176" s="667">
        <v>57</v>
      </c>
      <c r="G176" s="703">
        <v>5</v>
      </c>
      <c r="H176" s="739" t="s">
        <v>461</v>
      </c>
      <c r="I176" s="709"/>
      <c r="J176" s="669"/>
      <c r="K176" s="669"/>
      <c r="L176" s="680"/>
      <c r="M176" s="670"/>
      <c r="N176" s="716" t="s">
        <v>230</v>
      </c>
      <c r="O176" s="827" t="s">
        <v>54</v>
      </c>
      <c r="P176" s="744" t="s">
        <v>123</v>
      </c>
      <c r="Q176" s="673"/>
      <c r="R176" s="675"/>
      <c r="S176" s="680"/>
      <c r="T176" s="676"/>
      <c r="U176" s="736"/>
      <c r="V176" s="720"/>
      <c r="W176" s="677"/>
      <c r="X176" s="747">
        <v>87</v>
      </c>
      <c r="Y176" s="721">
        <v>28</v>
      </c>
      <c r="Z176" s="603"/>
      <c r="AA176" s="606"/>
      <c r="AB176" s="599"/>
      <c r="AC176" s="571"/>
    </row>
    <row r="177" spans="2:29" ht="21" customHeight="1" thickBot="1" x14ac:dyDescent="0.45">
      <c r="B177" s="173">
        <v>7</v>
      </c>
      <c r="C177" s="95">
        <v>14</v>
      </c>
      <c r="D177" s="207" t="s">
        <v>658</v>
      </c>
      <c r="E177" s="96" t="s">
        <v>31</v>
      </c>
      <c r="F177" s="97">
        <v>57</v>
      </c>
      <c r="G177" s="176">
        <v>1</v>
      </c>
      <c r="H177" s="261" t="s">
        <v>461</v>
      </c>
      <c r="I177" s="99"/>
      <c r="J177" s="99"/>
      <c r="K177" s="99"/>
      <c r="L177" s="109"/>
      <c r="M177" s="100"/>
      <c r="N177" s="216" t="s">
        <v>149</v>
      </c>
      <c r="O177" s="410" t="s">
        <v>49</v>
      </c>
      <c r="P177" s="354" t="s">
        <v>182</v>
      </c>
      <c r="Q177" s="123"/>
      <c r="R177" s="110"/>
      <c r="S177" s="111"/>
      <c r="T177" s="189"/>
      <c r="U177" s="118"/>
      <c r="V177" s="193"/>
      <c r="W177" s="112"/>
      <c r="X177" s="238">
        <v>90</v>
      </c>
      <c r="Y177" s="155">
        <v>36</v>
      </c>
      <c r="Z177" s="622">
        <v>1</v>
      </c>
      <c r="AA177" s="605" t="s">
        <v>686</v>
      </c>
      <c r="AB177" s="599"/>
      <c r="AC177" s="571"/>
    </row>
    <row r="178" spans="2:29" ht="21" customHeight="1" x14ac:dyDescent="0.4">
      <c r="B178" s="694">
        <v>8</v>
      </c>
      <c r="C178" s="665">
        <v>15</v>
      </c>
      <c r="D178" s="701" t="s">
        <v>659</v>
      </c>
      <c r="E178" s="666" t="s">
        <v>31</v>
      </c>
      <c r="F178" s="667">
        <v>57</v>
      </c>
      <c r="G178" s="667">
        <v>9</v>
      </c>
      <c r="H178" s="668"/>
      <c r="I178" s="709"/>
      <c r="J178" s="669"/>
      <c r="K178" s="669"/>
      <c r="L178" s="670"/>
      <c r="M178" s="670"/>
      <c r="N178" s="685" t="s">
        <v>188</v>
      </c>
      <c r="O178" s="717" t="s">
        <v>458</v>
      </c>
      <c r="P178" s="715" t="s">
        <v>101</v>
      </c>
      <c r="Q178" s="668"/>
      <c r="R178" s="692"/>
      <c r="S178" s="680"/>
      <c r="T178" s="720" t="s">
        <v>29</v>
      </c>
      <c r="U178" s="677"/>
      <c r="V178" s="676"/>
      <c r="W178" s="677"/>
      <c r="X178" s="724">
        <v>89</v>
      </c>
      <c r="Y178" s="721">
        <v>22</v>
      </c>
      <c r="Z178" s="622">
        <v>3</v>
      </c>
      <c r="AA178" s="605" t="s">
        <v>692</v>
      </c>
      <c r="AB178" s="599"/>
      <c r="AC178" s="571"/>
    </row>
    <row r="179" spans="2:29" ht="21" customHeight="1" thickBot="1" x14ac:dyDescent="0.45">
      <c r="B179" s="175">
        <v>8</v>
      </c>
      <c r="C179" s="26">
        <v>16</v>
      </c>
      <c r="D179" s="208" t="s">
        <v>660</v>
      </c>
      <c r="E179" s="311" t="s">
        <v>85</v>
      </c>
      <c r="F179" s="28">
        <v>55</v>
      </c>
      <c r="G179" s="28">
        <v>6</v>
      </c>
      <c r="H179" s="29" t="s">
        <v>461</v>
      </c>
      <c r="I179" s="30"/>
      <c r="J179" s="30"/>
      <c r="K179" s="30"/>
      <c r="L179" s="31"/>
      <c r="M179" s="31"/>
      <c r="N179" s="406" t="s">
        <v>63</v>
      </c>
      <c r="O179" s="828" t="s">
        <v>227</v>
      </c>
      <c r="P179" s="250" t="s">
        <v>99</v>
      </c>
      <c r="Q179" s="460"/>
      <c r="R179" s="695"/>
      <c r="S179" s="136"/>
      <c r="T179" s="782" t="s">
        <v>29</v>
      </c>
      <c r="U179" s="181"/>
      <c r="V179" s="204"/>
      <c r="W179" s="36"/>
      <c r="X179" s="372">
        <v>87</v>
      </c>
      <c r="Y179" s="722">
        <v>28</v>
      </c>
      <c r="Z179" s="611"/>
      <c r="AA179" s="612"/>
      <c r="AB179" s="600"/>
      <c r="AC179" s="573"/>
    </row>
    <row r="180" spans="2:29" ht="21" customHeight="1" x14ac:dyDescent="0.4">
      <c r="X180" s="522">
        <f>AVERAGE(X164:X179)</f>
        <v>86.142857142857139</v>
      </c>
      <c r="Y180" s="37">
        <f>AVERAGE(Y164:Y179)</f>
        <v>21.1875</v>
      </c>
    </row>
    <row r="184" spans="2:29" ht="21" customHeight="1" thickBot="1" x14ac:dyDescent="0.45"/>
    <row r="185" spans="2:29" ht="21" customHeight="1" thickBot="1" x14ac:dyDescent="0.45">
      <c r="B185" s="877" t="s">
        <v>0</v>
      </c>
      <c r="C185" s="867"/>
      <c r="D185" s="867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878" t="s">
        <v>1</v>
      </c>
      <c r="X185" s="236"/>
      <c r="Z185" s="870" t="s">
        <v>424</v>
      </c>
      <c r="AA185" s="854"/>
      <c r="AB185" s="871"/>
      <c r="AC185" s="872"/>
    </row>
    <row r="186" spans="2:29" ht="102" customHeight="1" thickBot="1" x14ac:dyDescent="0.45">
      <c r="B186" s="39" t="s">
        <v>2</v>
      </c>
      <c r="C186" s="40" t="s">
        <v>3</v>
      </c>
      <c r="D186" s="41" t="s">
        <v>4</v>
      </c>
      <c r="E186" s="42" t="s">
        <v>5</v>
      </c>
      <c r="F186" s="39" t="s">
        <v>6</v>
      </c>
      <c r="G186" s="39" t="s">
        <v>7</v>
      </c>
      <c r="H186" s="43" t="s">
        <v>8</v>
      </c>
      <c r="I186" s="44" t="s">
        <v>9</v>
      </c>
      <c r="J186" s="44" t="s">
        <v>10</v>
      </c>
      <c r="K186" s="44" t="s">
        <v>11</v>
      </c>
      <c r="L186" s="45" t="s">
        <v>12</v>
      </c>
      <c r="M186" s="45" t="s">
        <v>13</v>
      </c>
      <c r="N186" s="46" t="s">
        <v>14</v>
      </c>
      <c r="O186" s="47" t="s">
        <v>15</v>
      </c>
      <c r="P186" s="46" t="s">
        <v>16</v>
      </c>
      <c r="Q186" s="48" t="s">
        <v>17</v>
      </c>
      <c r="R186" s="49" t="s">
        <v>18</v>
      </c>
      <c r="S186" s="50" t="s">
        <v>19</v>
      </c>
      <c r="T186" s="51" t="s">
        <v>20</v>
      </c>
      <c r="U186" s="52" t="s">
        <v>21</v>
      </c>
      <c r="V186" s="53" t="s">
        <v>22</v>
      </c>
      <c r="W186" s="860"/>
      <c r="X186" s="236"/>
      <c r="Z186" s="595" t="s">
        <v>416</v>
      </c>
      <c r="AA186" s="596" t="s">
        <v>427</v>
      </c>
      <c r="AB186" s="873" t="s">
        <v>439</v>
      </c>
      <c r="AC186" s="874"/>
    </row>
    <row r="187" spans="2:29" ht="21" customHeight="1" x14ac:dyDescent="0.4">
      <c r="B187" s="1"/>
      <c r="C187" s="2">
        <v>1</v>
      </c>
      <c r="D187" s="3"/>
      <c r="E187" s="3"/>
      <c r="F187" s="4"/>
      <c r="G187" s="4"/>
      <c r="H187" s="5"/>
      <c r="I187" s="6"/>
      <c r="J187" s="6"/>
      <c r="K187" s="6"/>
      <c r="L187" s="7"/>
      <c r="M187" s="7"/>
      <c r="N187" s="8"/>
      <c r="O187" s="9"/>
      <c r="P187" s="8"/>
      <c r="Q187" s="5"/>
      <c r="R187" s="9"/>
      <c r="S187" s="7"/>
      <c r="T187" s="10"/>
      <c r="U187" s="9"/>
      <c r="V187" s="11"/>
      <c r="W187" s="12"/>
      <c r="X187" s="237"/>
      <c r="Z187" s="601"/>
      <c r="AA187" s="602"/>
      <c r="AB187" s="574" t="s">
        <v>419</v>
      </c>
      <c r="AC187" s="575"/>
    </row>
    <row r="188" spans="2:29" ht="21" customHeight="1" x14ac:dyDescent="0.4">
      <c r="B188" s="13"/>
      <c r="C188" s="14">
        <v>2</v>
      </c>
      <c r="D188" s="15"/>
      <c r="E188" s="15"/>
      <c r="F188" s="16"/>
      <c r="G188" s="16"/>
      <c r="H188" s="17"/>
      <c r="I188" s="18"/>
      <c r="J188" s="18"/>
      <c r="K188" s="18"/>
      <c r="L188" s="19"/>
      <c r="M188" s="19"/>
      <c r="N188" s="20"/>
      <c r="O188" s="21"/>
      <c r="P188" s="20"/>
      <c r="Q188" s="17"/>
      <c r="R188" s="21"/>
      <c r="S188" s="19"/>
      <c r="T188" s="22"/>
      <c r="U188" s="21"/>
      <c r="V188" s="23"/>
      <c r="W188" s="24"/>
      <c r="X188" s="237"/>
      <c r="Z188" s="603"/>
      <c r="AA188" s="604"/>
      <c r="AB188" s="869" t="s">
        <v>420</v>
      </c>
      <c r="AC188" s="575"/>
    </row>
    <row r="189" spans="2:29" ht="21" customHeight="1" x14ac:dyDescent="0.4">
      <c r="B189" s="13"/>
      <c r="C189" s="14">
        <v>3</v>
      </c>
      <c r="D189" s="15"/>
      <c r="E189" s="15"/>
      <c r="F189" s="16"/>
      <c r="G189" s="16"/>
      <c r="H189" s="17"/>
      <c r="I189" s="18"/>
      <c r="J189" s="18"/>
      <c r="K189" s="18"/>
      <c r="L189" s="19"/>
      <c r="M189" s="19"/>
      <c r="N189" s="20"/>
      <c r="O189" s="21"/>
      <c r="P189" s="20"/>
      <c r="Q189" s="17"/>
      <c r="R189" s="21"/>
      <c r="S189" s="19"/>
      <c r="T189" s="22"/>
      <c r="U189" s="21"/>
      <c r="V189" s="23"/>
      <c r="W189" s="24"/>
      <c r="X189" s="237"/>
      <c r="Z189" s="603"/>
      <c r="AA189" s="604"/>
      <c r="AB189" s="869"/>
      <c r="AC189" s="575"/>
    </row>
    <row r="190" spans="2:29" ht="21" customHeight="1" x14ac:dyDescent="0.4">
      <c r="B190" s="13"/>
      <c r="C190" s="14">
        <v>4</v>
      </c>
      <c r="D190" s="15"/>
      <c r="E190" s="15"/>
      <c r="F190" s="16"/>
      <c r="G190" s="16"/>
      <c r="H190" s="17"/>
      <c r="I190" s="18"/>
      <c r="J190" s="18"/>
      <c r="K190" s="18"/>
      <c r="L190" s="19"/>
      <c r="M190" s="19"/>
      <c r="N190" s="20"/>
      <c r="O190" s="21"/>
      <c r="P190" s="20"/>
      <c r="Q190" s="17"/>
      <c r="R190" s="21"/>
      <c r="S190" s="19"/>
      <c r="T190" s="22"/>
      <c r="U190" s="21"/>
      <c r="V190" s="23"/>
      <c r="W190" s="24"/>
      <c r="X190" s="237"/>
      <c r="Z190" s="603"/>
      <c r="AA190" s="604"/>
      <c r="AB190" s="869"/>
      <c r="AC190" s="575"/>
    </row>
    <row r="191" spans="2:29" ht="21" customHeight="1" x14ac:dyDescent="0.4">
      <c r="B191" s="13"/>
      <c r="C191" s="14">
        <v>5</v>
      </c>
      <c r="D191" s="15"/>
      <c r="E191" s="15"/>
      <c r="F191" s="16"/>
      <c r="G191" s="16"/>
      <c r="H191" s="17"/>
      <c r="I191" s="18"/>
      <c r="J191" s="18"/>
      <c r="K191" s="18"/>
      <c r="L191" s="19"/>
      <c r="M191" s="19"/>
      <c r="N191" s="20"/>
      <c r="O191" s="21"/>
      <c r="P191" s="20"/>
      <c r="Q191" s="17"/>
      <c r="R191" s="21"/>
      <c r="S191" s="19"/>
      <c r="T191" s="22"/>
      <c r="U191" s="21"/>
      <c r="V191" s="23"/>
      <c r="W191" s="24"/>
      <c r="X191" s="237"/>
      <c r="Z191" s="603"/>
      <c r="AA191" s="604"/>
      <c r="AB191" s="574" t="s">
        <v>421</v>
      </c>
      <c r="AC191" s="575"/>
    </row>
    <row r="192" spans="2:29" ht="21" customHeight="1" x14ac:dyDescent="0.4">
      <c r="B192" s="13"/>
      <c r="C192" s="14">
        <v>6</v>
      </c>
      <c r="D192" s="15"/>
      <c r="E192" s="15"/>
      <c r="F192" s="16"/>
      <c r="G192" s="16"/>
      <c r="H192" s="17"/>
      <c r="I192" s="18"/>
      <c r="J192" s="18"/>
      <c r="K192" s="18"/>
      <c r="L192" s="19"/>
      <c r="M192" s="19"/>
      <c r="N192" s="20"/>
      <c r="O192" s="21"/>
      <c r="P192" s="20"/>
      <c r="Q192" s="17"/>
      <c r="R192" s="21"/>
      <c r="S192" s="19"/>
      <c r="T192" s="22"/>
      <c r="U192" s="21"/>
      <c r="V192" s="23"/>
      <c r="W192" s="24"/>
      <c r="X192" s="237"/>
      <c r="Z192" s="603"/>
      <c r="AA192" s="604"/>
      <c r="AB192" s="574" t="s">
        <v>425</v>
      </c>
      <c r="AC192" s="575">
        <v>0</v>
      </c>
    </row>
    <row r="193" spans="2:29" ht="21" customHeight="1" thickBot="1" x14ac:dyDescent="0.45">
      <c r="B193" s="13"/>
      <c r="C193" s="14">
        <v>7</v>
      </c>
      <c r="D193" s="15"/>
      <c r="E193" s="15"/>
      <c r="F193" s="16"/>
      <c r="G193" s="16"/>
      <c r="H193" s="17"/>
      <c r="I193" s="18"/>
      <c r="J193" s="18"/>
      <c r="K193" s="18"/>
      <c r="L193" s="19"/>
      <c r="M193" s="19"/>
      <c r="N193" s="20"/>
      <c r="O193" s="21"/>
      <c r="P193" s="20"/>
      <c r="Q193" s="17"/>
      <c r="R193" s="21"/>
      <c r="S193" s="19"/>
      <c r="T193" s="22"/>
      <c r="U193" s="21"/>
      <c r="V193" s="23"/>
      <c r="W193" s="24"/>
      <c r="X193" s="237"/>
      <c r="Z193" s="603"/>
      <c r="AA193" s="604"/>
      <c r="AB193" s="584" t="s">
        <v>426</v>
      </c>
      <c r="AC193" s="576">
        <v>0</v>
      </c>
    </row>
    <row r="194" spans="2:29" ht="21" customHeight="1" thickBot="1" x14ac:dyDescent="0.45">
      <c r="B194" s="13"/>
      <c r="C194" s="14">
        <v>8</v>
      </c>
      <c r="D194" s="15"/>
      <c r="E194" s="15"/>
      <c r="F194" s="16"/>
      <c r="G194" s="16"/>
      <c r="H194" s="17"/>
      <c r="I194" s="18"/>
      <c r="J194" s="18"/>
      <c r="K194" s="18"/>
      <c r="L194" s="19"/>
      <c r="M194" s="19"/>
      <c r="N194" s="20"/>
      <c r="O194" s="21"/>
      <c r="P194" s="20"/>
      <c r="Q194" s="17"/>
      <c r="R194" s="21"/>
      <c r="S194" s="19"/>
      <c r="T194" s="22"/>
      <c r="U194" s="21"/>
      <c r="V194" s="23"/>
      <c r="W194" s="24"/>
      <c r="X194" s="237"/>
      <c r="Z194" s="603"/>
      <c r="AA194" s="604"/>
      <c r="AB194" s="854" t="s">
        <v>417</v>
      </c>
      <c r="AC194" s="855"/>
    </row>
    <row r="195" spans="2:29" ht="21" customHeight="1" x14ac:dyDescent="0.4">
      <c r="B195" s="13"/>
      <c r="C195" s="14">
        <v>9</v>
      </c>
      <c r="D195" s="15"/>
      <c r="E195" s="15"/>
      <c r="F195" s="16"/>
      <c r="G195" s="16"/>
      <c r="H195" s="17"/>
      <c r="I195" s="18"/>
      <c r="J195" s="18"/>
      <c r="K195" s="18"/>
      <c r="L195" s="19"/>
      <c r="M195" s="19"/>
      <c r="N195" s="20"/>
      <c r="O195" s="21"/>
      <c r="P195" s="20"/>
      <c r="Q195" s="17"/>
      <c r="R195" s="21"/>
      <c r="S195" s="19"/>
      <c r="T195" s="22"/>
      <c r="U195" s="21"/>
      <c r="V195" s="23"/>
      <c r="W195" s="24"/>
      <c r="X195" s="237"/>
      <c r="Z195" s="603"/>
      <c r="AA195" s="604"/>
      <c r="AB195" s="585" t="s">
        <v>422</v>
      </c>
      <c r="AC195" s="581">
        <v>0</v>
      </c>
    </row>
    <row r="196" spans="2:29" ht="21" customHeight="1" thickBot="1" x14ac:dyDescent="0.45">
      <c r="B196" s="13"/>
      <c r="C196" s="14">
        <v>10</v>
      </c>
      <c r="D196" s="15"/>
      <c r="E196" s="15"/>
      <c r="F196" s="16"/>
      <c r="G196" s="16"/>
      <c r="H196" s="17"/>
      <c r="I196" s="18"/>
      <c r="J196" s="18"/>
      <c r="K196" s="18"/>
      <c r="L196" s="19"/>
      <c r="M196" s="19"/>
      <c r="N196" s="20"/>
      <c r="O196" s="21"/>
      <c r="P196" s="20"/>
      <c r="Q196" s="17"/>
      <c r="R196" s="21"/>
      <c r="S196" s="19"/>
      <c r="T196" s="22"/>
      <c r="U196" s="21"/>
      <c r="V196" s="23"/>
      <c r="W196" s="24"/>
      <c r="X196" s="237"/>
      <c r="Z196" s="603"/>
      <c r="AA196" s="604"/>
      <c r="AB196" s="584" t="s">
        <v>423</v>
      </c>
      <c r="AC196" s="576">
        <v>0</v>
      </c>
    </row>
    <row r="197" spans="2:29" ht="21" customHeight="1" x14ac:dyDescent="0.4">
      <c r="B197" s="13"/>
      <c r="C197" s="14">
        <v>11</v>
      </c>
      <c r="D197" s="15"/>
      <c r="E197" s="15"/>
      <c r="F197" s="16"/>
      <c r="G197" s="16"/>
      <c r="H197" s="17"/>
      <c r="I197" s="18"/>
      <c r="J197" s="18"/>
      <c r="K197" s="18"/>
      <c r="L197" s="19"/>
      <c r="M197" s="19"/>
      <c r="N197" s="20"/>
      <c r="O197" s="21"/>
      <c r="P197" s="20"/>
      <c r="Q197" s="17"/>
      <c r="R197" s="21"/>
      <c r="S197" s="19"/>
      <c r="T197" s="22"/>
      <c r="U197" s="21"/>
      <c r="V197" s="23"/>
      <c r="W197" s="24"/>
      <c r="X197" s="237"/>
      <c r="Z197" s="603"/>
      <c r="AA197" s="605"/>
      <c r="AB197" s="597"/>
      <c r="AC197" s="598"/>
    </row>
    <row r="198" spans="2:29" ht="21" customHeight="1" x14ac:dyDescent="0.4">
      <c r="B198" s="13"/>
      <c r="C198" s="14">
        <v>12</v>
      </c>
      <c r="D198" s="15"/>
      <c r="E198" s="15"/>
      <c r="F198" s="16"/>
      <c r="G198" s="16"/>
      <c r="H198" s="17"/>
      <c r="I198" s="18"/>
      <c r="J198" s="18"/>
      <c r="K198" s="18"/>
      <c r="L198" s="19"/>
      <c r="M198" s="19"/>
      <c r="N198" s="20"/>
      <c r="O198" s="21"/>
      <c r="P198" s="20"/>
      <c r="Q198" s="17"/>
      <c r="R198" s="21"/>
      <c r="S198" s="19"/>
      <c r="T198" s="22"/>
      <c r="U198" s="21"/>
      <c r="V198" s="23"/>
      <c r="W198" s="24"/>
      <c r="X198" s="237"/>
      <c r="Z198" s="603"/>
      <c r="AA198" s="605"/>
      <c r="AB198" s="599"/>
      <c r="AC198" s="571"/>
    </row>
    <row r="199" spans="2:29" ht="21" customHeight="1" x14ac:dyDescent="0.4">
      <c r="B199" s="13"/>
      <c r="C199" s="14">
        <v>13</v>
      </c>
      <c r="D199" s="15"/>
      <c r="E199" s="15"/>
      <c r="F199" s="16"/>
      <c r="G199" s="16"/>
      <c r="H199" s="17"/>
      <c r="I199" s="18"/>
      <c r="J199" s="18"/>
      <c r="K199" s="18"/>
      <c r="L199" s="19"/>
      <c r="M199" s="19"/>
      <c r="N199" s="20"/>
      <c r="O199" s="21"/>
      <c r="P199" s="20"/>
      <c r="Q199" s="17"/>
      <c r="R199" s="21"/>
      <c r="S199" s="19"/>
      <c r="T199" s="22"/>
      <c r="U199" s="21"/>
      <c r="V199" s="23"/>
      <c r="W199" s="24"/>
      <c r="X199" s="237"/>
      <c r="Z199" s="603"/>
      <c r="AA199" s="606"/>
      <c r="AB199" s="599"/>
      <c r="AC199" s="571"/>
    </row>
    <row r="200" spans="2:29" ht="21" customHeight="1" x14ac:dyDescent="0.4">
      <c r="B200" s="13"/>
      <c r="C200" s="14">
        <v>14</v>
      </c>
      <c r="D200" s="15"/>
      <c r="E200" s="15"/>
      <c r="F200" s="16"/>
      <c r="G200" s="16"/>
      <c r="H200" s="17"/>
      <c r="I200" s="18"/>
      <c r="J200" s="18"/>
      <c r="K200" s="18"/>
      <c r="L200" s="19"/>
      <c r="M200" s="19"/>
      <c r="N200" s="20"/>
      <c r="O200" s="21"/>
      <c r="P200" s="20"/>
      <c r="Q200" s="17"/>
      <c r="R200" s="21"/>
      <c r="S200" s="19"/>
      <c r="T200" s="22"/>
      <c r="U200" s="21"/>
      <c r="V200" s="23"/>
      <c r="W200" s="24"/>
      <c r="X200" s="237"/>
      <c r="Z200" s="603"/>
      <c r="AA200" s="605"/>
      <c r="AB200" s="599"/>
      <c r="AC200" s="571"/>
    </row>
    <row r="201" spans="2:29" ht="21" customHeight="1" x14ac:dyDescent="0.4">
      <c r="B201" s="13"/>
      <c r="C201" s="14">
        <v>15</v>
      </c>
      <c r="D201" s="15"/>
      <c r="E201" s="15"/>
      <c r="F201" s="16"/>
      <c r="G201" s="16"/>
      <c r="H201" s="17"/>
      <c r="I201" s="18"/>
      <c r="J201" s="18"/>
      <c r="K201" s="18"/>
      <c r="L201" s="19"/>
      <c r="M201" s="19"/>
      <c r="N201" s="20"/>
      <c r="O201" s="21"/>
      <c r="P201" s="20"/>
      <c r="Q201" s="17"/>
      <c r="R201" s="21"/>
      <c r="S201" s="19"/>
      <c r="T201" s="22"/>
      <c r="U201" s="21"/>
      <c r="V201" s="23"/>
      <c r="W201" s="24"/>
      <c r="X201" s="237"/>
      <c r="Z201" s="603"/>
      <c r="AA201" s="605"/>
      <c r="AB201" s="599"/>
      <c r="AC201" s="571"/>
    </row>
    <row r="202" spans="2:29" ht="21" customHeight="1" x14ac:dyDescent="0.4">
      <c r="B202" s="13"/>
      <c r="C202" s="14">
        <v>16</v>
      </c>
      <c r="D202" s="15"/>
      <c r="E202" s="15"/>
      <c r="F202" s="16"/>
      <c r="G202" s="16"/>
      <c r="H202" s="17"/>
      <c r="I202" s="18"/>
      <c r="J202" s="18"/>
      <c r="K202" s="18"/>
      <c r="L202" s="19"/>
      <c r="M202" s="19"/>
      <c r="N202" s="20"/>
      <c r="O202" s="21"/>
      <c r="P202" s="20"/>
      <c r="Q202" s="17"/>
      <c r="R202" s="21"/>
      <c r="S202" s="19"/>
      <c r="T202" s="22"/>
      <c r="U202" s="21"/>
      <c r="V202" s="23"/>
      <c r="W202" s="24"/>
      <c r="X202" s="237"/>
      <c r="Z202" s="603"/>
      <c r="AA202" s="605"/>
      <c r="AB202" s="599"/>
      <c r="AC202" s="571"/>
    </row>
    <row r="203" spans="2:29" ht="21" customHeight="1" x14ac:dyDescent="0.4">
      <c r="B203" s="13"/>
      <c r="C203" s="14">
        <v>17</v>
      </c>
      <c r="D203" s="15"/>
      <c r="E203" s="15"/>
      <c r="F203" s="16"/>
      <c r="G203" s="16"/>
      <c r="H203" s="17"/>
      <c r="I203" s="18"/>
      <c r="J203" s="18"/>
      <c r="K203" s="18"/>
      <c r="L203" s="19"/>
      <c r="M203" s="19"/>
      <c r="N203" s="20"/>
      <c r="O203" s="21"/>
      <c r="P203" s="20"/>
      <c r="Q203" s="17"/>
      <c r="R203" s="21"/>
      <c r="S203" s="19"/>
      <c r="T203" s="22"/>
      <c r="U203" s="21"/>
      <c r="V203" s="23"/>
      <c r="W203" s="24"/>
      <c r="X203" s="237"/>
      <c r="Z203" s="607"/>
      <c r="AA203" s="608"/>
      <c r="AB203" s="599"/>
      <c r="AC203" s="571"/>
    </row>
    <row r="204" spans="2:29" ht="21" customHeight="1" thickBot="1" x14ac:dyDescent="0.45">
      <c r="B204" s="25"/>
      <c r="C204" s="26">
        <v>18</v>
      </c>
      <c r="D204" s="27"/>
      <c r="E204" s="27"/>
      <c r="F204" s="28"/>
      <c r="G204" s="28"/>
      <c r="H204" s="29"/>
      <c r="I204" s="30"/>
      <c r="J204" s="30"/>
      <c r="K204" s="30"/>
      <c r="L204" s="31"/>
      <c r="M204" s="31"/>
      <c r="N204" s="32"/>
      <c r="O204" s="33"/>
      <c r="P204" s="32"/>
      <c r="Q204" s="29"/>
      <c r="R204" s="33"/>
      <c r="S204" s="31"/>
      <c r="T204" s="34"/>
      <c r="U204" s="33"/>
      <c r="V204" s="35"/>
      <c r="W204" s="36"/>
      <c r="X204" s="237"/>
      <c r="Z204" s="609"/>
      <c r="AA204" s="610"/>
      <c r="AB204" s="600"/>
      <c r="AC204" s="573"/>
    </row>
    <row r="209" spans="2:29" ht="21" customHeight="1" thickBot="1" x14ac:dyDescent="0.45"/>
    <row r="210" spans="2:29" ht="21" customHeight="1" thickBot="1" x14ac:dyDescent="0.45">
      <c r="B210" s="877" t="s">
        <v>0</v>
      </c>
      <c r="C210" s="867"/>
      <c r="D210" s="867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878" t="s">
        <v>1</v>
      </c>
      <c r="X210" s="236"/>
      <c r="Z210" s="870" t="s">
        <v>424</v>
      </c>
      <c r="AA210" s="854"/>
      <c r="AB210" s="871"/>
      <c r="AC210" s="872"/>
    </row>
    <row r="211" spans="2:29" ht="102" customHeight="1" thickBot="1" x14ac:dyDescent="0.45">
      <c r="B211" s="39" t="s">
        <v>2</v>
      </c>
      <c r="C211" s="40" t="s">
        <v>3</v>
      </c>
      <c r="D211" s="41" t="s">
        <v>4</v>
      </c>
      <c r="E211" s="42" t="s">
        <v>5</v>
      </c>
      <c r="F211" s="39" t="s">
        <v>6</v>
      </c>
      <c r="G211" s="39" t="s">
        <v>7</v>
      </c>
      <c r="H211" s="43" t="s">
        <v>8</v>
      </c>
      <c r="I211" s="44" t="s">
        <v>9</v>
      </c>
      <c r="J211" s="44" t="s">
        <v>10</v>
      </c>
      <c r="K211" s="44" t="s">
        <v>11</v>
      </c>
      <c r="L211" s="45" t="s">
        <v>12</v>
      </c>
      <c r="M211" s="45" t="s">
        <v>13</v>
      </c>
      <c r="N211" s="46" t="s">
        <v>14</v>
      </c>
      <c r="O211" s="47" t="s">
        <v>15</v>
      </c>
      <c r="P211" s="46" t="s">
        <v>16</v>
      </c>
      <c r="Q211" s="48" t="s">
        <v>17</v>
      </c>
      <c r="R211" s="49" t="s">
        <v>18</v>
      </c>
      <c r="S211" s="50" t="s">
        <v>19</v>
      </c>
      <c r="T211" s="51" t="s">
        <v>20</v>
      </c>
      <c r="U211" s="52" t="s">
        <v>21</v>
      </c>
      <c r="V211" s="53" t="s">
        <v>22</v>
      </c>
      <c r="W211" s="860"/>
      <c r="X211" s="236"/>
      <c r="Z211" s="595" t="s">
        <v>416</v>
      </c>
      <c r="AA211" s="596" t="s">
        <v>427</v>
      </c>
      <c r="AB211" s="873" t="s">
        <v>439</v>
      </c>
      <c r="AC211" s="874"/>
    </row>
    <row r="212" spans="2:29" ht="21" customHeight="1" x14ac:dyDescent="0.4">
      <c r="B212" s="1"/>
      <c r="C212" s="2">
        <v>1</v>
      </c>
      <c r="D212" s="3"/>
      <c r="E212" s="3"/>
      <c r="F212" s="4"/>
      <c r="G212" s="4"/>
      <c r="H212" s="5"/>
      <c r="I212" s="6"/>
      <c r="J212" s="6"/>
      <c r="K212" s="6"/>
      <c r="L212" s="7"/>
      <c r="M212" s="7"/>
      <c r="N212" s="8"/>
      <c r="O212" s="9"/>
      <c r="P212" s="8"/>
      <c r="Q212" s="5"/>
      <c r="R212" s="9"/>
      <c r="S212" s="7"/>
      <c r="T212" s="10"/>
      <c r="U212" s="9"/>
      <c r="V212" s="11"/>
      <c r="W212" s="12"/>
      <c r="X212" s="237"/>
      <c r="Z212" s="601"/>
      <c r="AA212" s="602"/>
      <c r="AB212" s="574" t="s">
        <v>419</v>
      </c>
      <c r="AC212" s="575"/>
    </row>
    <row r="213" spans="2:29" ht="21" customHeight="1" x14ac:dyDescent="0.4">
      <c r="B213" s="13"/>
      <c r="C213" s="14">
        <v>2</v>
      </c>
      <c r="D213" s="15"/>
      <c r="E213" s="15"/>
      <c r="F213" s="16"/>
      <c r="G213" s="16"/>
      <c r="H213" s="17"/>
      <c r="I213" s="18"/>
      <c r="J213" s="18"/>
      <c r="K213" s="18"/>
      <c r="L213" s="19"/>
      <c r="M213" s="19"/>
      <c r="N213" s="20"/>
      <c r="O213" s="21"/>
      <c r="P213" s="20"/>
      <c r="Q213" s="17"/>
      <c r="R213" s="21"/>
      <c r="S213" s="19"/>
      <c r="T213" s="22"/>
      <c r="U213" s="21"/>
      <c r="V213" s="23"/>
      <c r="W213" s="24"/>
      <c r="X213" s="237"/>
      <c r="Z213" s="603"/>
      <c r="AA213" s="604"/>
      <c r="AB213" s="869" t="s">
        <v>420</v>
      </c>
      <c r="AC213" s="575"/>
    </row>
    <row r="214" spans="2:29" ht="21" customHeight="1" x14ac:dyDescent="0.4">
      <c r="B214" s="13"/>
      <c r="C214" s="14">
        <v>3</v>
      </c>
      <c r="D214" s="15"/>
      <c r="E214" s="15"/>
      <c r="F214" s="16"/>
      <c r="G214" s="16"/>
      <c r="H214" s="17"/>
      <c r="I214" s="18"/>
      <c r="J214" s="18"/>
      <c r="K214" s="18"/>
      <c r="L214" s="19"/>
      <c r="M214" s="19"/>
      <c r="N214" s="20"/>
      <c r="O214" s="21"/>
      <c r="P214" s="20"/>
      <c r="Q214" s="17"/>
      <c r="R214" s="21"/>
      <c r="S214" s="19"/>
      <c r="T214" s="22"/>
      <c r="U214" s="21"/>
      <c r="V214" s="23"/>
      <c r="W214" s="24"/>
      <c r="X214" s="237"/>
      <c r="Z214" s="603"/>
      <c r="AA214" s="604"/>
      <c r="AB214" s="869"/>
      <c r="AC214" s="575"/>
    </row>
    <row r="215" spans="2:29" ht="21" customHeight="1" x14ac:dyDescent="0.4">
      <c r="B215" s="13"/>
      <c r="C215" s="14">
        <v>4</v>
      </c>
      <c r="D215" s="15"/>
      <c r="E215" s="15"/>
      <c r="F215" s="16"/>
      <c r="G215" s="16"/>
      <c r="H215" s="17"/>
      <c r="I215" s="18"/>
      <c r="J215" s="18"/>
      <c r="K215" s="18"/>
      <c r="L215" s="19"/>
      <c r="M215" s="19"/>
      <c r="N215" s="20"/>
      <c r="O215" s="21"/>
      <c r="P215" s="20"/>
      <c r="Q215" s="17"/>
      <c r="R215" s="21"/>
      <c r="S215" s="19"/>
      <c r="T215" s="22"/>
      <c r="U215" s="21"/>
      <c r="V215" s="23"/>
      <c r="W215" s="24"/>
      <c r="X215" s="237"/>
      <c r="Z215" s="603"/>
      <c r="AA215" s="604"/>
      <c r="AB215" s="869"/>
      <c r="AC215" s="575"/>
    </row>
    <row r="216" spans="2:29" ht="21" customHeight="1" x14ac:dyDescent="0.4">
      <c r="B216" s="13"/>
      <c r="C216" s="14">
        <v>5</v>
      </c>
      <c r="D216" s="15"/>
      <c r="E216" s="15"/>
      <c r="F216" s="16"/>
      <c r="G216" s="16"/>
      <c r="H216" s="17"/>
      <c r="I216" s="18"/>
      <c r="J216" s="18"/>
      <c r="K216" s="18"/>
      <c r="L216" s="19"/>
      <c r="M216" s="19"/>
      <c r="N216" s="20"/>
      <c r="O216" s="21"/>
      <c r="P216" s="20"/>
      <c r="Q216" s="17"/>
      <c r="R216" s="21"/>
      <c r="S216" s="19"/>
      <c r="T216" s="22"/>
      <c r="U216" s="21"/>
      <c r="V216" s="23"/>
      <c r="W216" s="24"/>
      <c r="X216" s="237"/>
      <c r="Z216" s="603"/>
      <c r="AA216" s="604"/>
      <c r="AB216" s="574" t="s">
        <v>421</v>
      </c>
      <c r="AC216" s="575"/>
    </row>
    <row r="217" spans="2:29" ht="21" customHeight="1" x14ac:dyDescent="0.4">
      <c r="B217" s="13"/>
      <c r="C217" s="14">
        <v>6</v>
      </c>
      <c r="D217" s="15"/>
      <c r="E217" s="15"/>
      <c r="F217" s="16"/>
      <c r="G217" s="16"/>
      <c r="H217" s="17"/>
      <c r="I217" s="18"/>
      <c r="J217" s="18"/>
      <c r="K217" s="18"/>
      <c r="L217" s="19"/>
      <c r="M217" s="19"/>
      <c r="N217" s="20"/>
      <c r="O217" s="21"/>
      <c r="P217" s="20"/>
      <c r="Q217" s="17"/>
      <c r="R217" s="21"/>
      <c r="S217" s="19"/>
      <c r="T217" s="22"/>
      <c r="U217" s="21"/>
      <c r="V217" s="23"/>
      <c r="W217" s="24"/>
      <c r="X217" s="237"/>
      <c r="Z217" s="603"/>
      <c r="AA217" s="604"/>
      <c r="AB217" s="574" t="s">
        <v>425</v>
      </c>
      <c r="AC217" s="575">
        <v>0</v>
      </c>
    </row>
    <row r="218" spans="2:29" ht="21" customHeight="1" thickBot="1" x14ac:dyDescent="0.45">
      <c r="B218" s="13"/>
      <c r="C218" s="14">
        <v>7</v>
      </c>
      <c r="D218" s="15"/>
      <c r="E218" s="15"/>
      <c r="F218" s="16"/>
      <c r="G218" s="16"/>
      <c r="H218" s="17"/>
      <c r="I218" s="18"/>
      <c r="J218" s="18"/>
      <c r="K218" s="18"/>
      <c r="L218" s="19"/>
      <c r="M218" s="19"/>
      <c r="N218" s="20"/>
      <c r="O218" s="21"/>
      <c r="P218" s="20"/>
      <c r="Q218" s="17"/>
      <c r="R218" s="21"/>
      <c r="S218" s="19"/>
      <c r="T218" s="22"/>
      <c r="U218" s="21"/>
      <c r="V218" s="23"/>
      <c r="W218" s="24"/>
      <c r="X218" s="237"/>
      <c r="Z218" s="603"/>
      <c r="AA218" s="604"/>
      <c r="AB218" s="584" t="s">
        <v>426</v>
      </c>
      <c r="AC218" s="576">
        <v>0</v>
      </c>
    </row>
    <row r="219" spans="2:29" ht="21" customHeight="1" thickBot="1" x14ac:dyDescent="0.45">
      <c r="B219" s="13"/>
      <c r="C219" s="14">
        <v>8</v>
      </c>
      <c r="D219" s="15"/>
      <c r="E219" s="15"/>
      <c r="F219" s="16"/>
      <c r="G219" s="16"/>
      <c r="H219" s="17"/>
      <c r="I219" s="18"/>
      <c r="J219" s="18"/>
      <c r="K219" s="18"/>
      <c r="L219" s="19"/>
      <c r="M219" s="19"/>
      <c r="N219" s="20"/>
      <c r="O219" s="21"/>
      <c r="P219" s="20"/>
      <c r="Q219" s="17"/>
      <c r="R219" s="21"/>
      <c r="S219" s="19"/>
      <c r="T219" s="22"/>
      <c r="U219" s="21"/>
      <c r="V219" s="23"/>
      <c r="W219" s="24"/>
      <c r="X219" s="237"/>
      <c r="Z219" s="603"/>
      <c r="AA219" s="604"/>
      <c r="AB219" s="854" t="s">
        <v>417</v>
      </c>
      <c r="AC219" s="855"/>
    </row>
    <row r="220" spans="2:29" ht="21" customHeight="1" x14ac:dyDescent="0.4">
      <c r="B220" s="13"/>
      <c r="C220" s="14">
        <v>9</v>
      </c>
      <c r="D220" s="15"/>
      <c r="E220" s="15"/>
      <c r="F220" s="16"/>
      <c r="G220" s="16"/>
      <c r="H220" s="17"/>
      <c r="I220" s="18"/>
      <c r="J220" s="18"/>
      <c r="K220" s="18"/>
      <c r="L220" s="19"/>
      <c r="M220" s="19"/>
      <c r="N220" s="20"/>
      <c r="O220" s="21"/>
      <c r="P220" s="20"/>
      <c r="Q220" s="17"/>
      <c r="R220" s="21"/>
      <c r="S220" s="19"/>
      <c r="T220" s="22"/>
      <c r="U220" s="21"/>
      <c r="V220" s="23"/>
      <c r="W220" s="24"/>
      <c r="X220" s="237"/>
      <c r="Z220" s="603"/>
      <c r="AA220" s="604"/>
      <c r="AB220" s="585" t="s">
        <v>422</v>
      </c>
      <c r="AC220" s="581">
        <v>0</v>
      </c>
    </row>
    <row r="221" spans="2:29" ht="21" customHeight="1" thickBot="1" x14ac:dyDescent="0.45">
      <c r="B221" s="13"/>
      <c r="C221" s="14">
        <v>10</v>
      </c>
      <c r="D221" s="15"/>
      <c r="E221" s="15"/>
      <c r="F221" s="16"/>
      <c r="G221" s="16"/>
      <c r="H221" s="17"/>
      <c r="I221" s="18"/>
      <c r="J221" s="18"/>
      <c r="K221" s="18"/>
      <c r="L221" s="19"/>
      <c r="M221" s="19"/>
      <c r="N221" s="20"/>
      <c r="O221" s="21"/>
      <c r="P221" s="20"/>
      <c r="Q221" s="17"/>
      <c r="R221" s="21"/>
      <c r="S221" s="19"/>
      <c r="T221" s="22"/>
      <c r="U221" s="21"/>
      <c r="V221" s="23"/>
      <c r="W221" s="24"/>
      <c r="X221" s="237"/>
      <c r="Z221" s="603"/>
      <c r="AA221" s="604"/>
      <c r="AB221" s="584" t="s">
        <v>423</v>
      </c>
      <c r="AC221" s="576">
        <v>0</v>
      </c>
    </row>
    <row r="222" spans="2:29" ht="21" customHeight="1" x14ac:dyDescent="0.4">
      <c r="B222" s="13"/>
      <c r="C222" s="14">
        <v>11</v>
      </c>
      <c r="D222" s="15"/>
      <c r="E222" s="15"/>
      <c r="F222" s="16"/>
      <c r="G222" s="16"/>
      <c r="H222" s="17"/>
      <c r="I222" s="18"/>
      <c r="J222" s="18"/>
      <c r="K222" s="18"/>
      <c r="L222" s="19"/>
      <c r="M222" s="19"/>
      <c r="N222" s="20"/>
      <c r="O222" s="21"/>
      <c r="P222" s="20"/>
      <c r="Q222" s="17"/>
      <c r="R222" s="21"/>
      <c r="S222" s="19"/>
      <c r="T222" s="22"/>
      <c r="U222" s="21"/>
      <c r="V222" s="23"/>
      <c r="W222" s="24"/>
      <c r="X222" s="237"/>
      <c r="Z222" s="603"/>
      <c r="AA222" s="605"/>
      <c r="AB222" s="597"/>
      <c r="AC222" s="598"/>
    </row>
    <row r="223" spans="2:29" ht="21" customHeight="1" x14ac:dyDescent="0.4">
      <c r="B223" s="13"/>
      <c r="C223" s="14">
        <v>12</v>
      </c>
      <c r="D223" s="15"/>
      <c r="E223" s="15"/>
      <c r="F223" s="16"/>
      <c r="G223" s="16"/>
      <c r="H223" s="17"/>
      <c r="I223" s="18"/>
      <c r="J223" s="18"/>
      <c r="K223" s="18"/>
      <c r="L223" s="19"/>
      <c r="M223" s="19"/>
      <c r="N223" s="20"/>
      <c r="O223" s="21"/>
      <c r="P223" s="20"/>
      <c r="Q223" s="17"/>
      <c r="R223" s="21"/>
      <c r="S223" s="19"/>
      <c r="T223" s="22"/>
      <c r="U223" s="21"/>
      <c r="V223" s="23"/>
      <c r="W223" s="24"/>
      <c r="X223" s="237"/>
      <c r="Z223" s="603"/>
      <c r="AA223" s="605"/>
      <c r="AB223" s="599"/>
      <c r="AC223" s="571"/>
    </row>
    <row r="224" spans="2:29" ht="21" customHeight="1" x14ac:dyDescent="0.4">
      <c r="B224" s="13"/>
      <c r="C224" s="14">
        <v>13</v>
      </c>
      <c r="D224" s="15"/>
      <c r="E224" s="15"/>
      <c r="F224" s="16"/>
      <c r="G224" s="16"/>
      <c r="H224" s="17"/>
      <c r="I224" s="18"/>
      <c r="J224" s="18"/>
      <c r="K224" s="18"/>
      <c r="L224" s="19"/>
      <c r="M224" s="19"/>
      <c r="N224" s="20"/>
      <c r="O224" s="21"/>
      <c r="P224" s="20"/>
      <c r="Q224" s="17"/>
      <c r="R224" s="21"/>
      <c r="S224" s="19"/>
      <c r="T224" s="22"/>
      <c r="U224" s="21"/>
      <c r="V224" s="23"/>
      <c r="W224" s="24"/>
      <c r="X224" s="237"/>
      <c r="Z224" s="603"/>
      <c r="AA224" s="606"/>
      <c r="AB224" s="599"/>
      <c r="AC224" s="571"/>
    </row>
    <row r="225" spans="2:29" ht="21" customHeight="1" x14ac:dyDescent="0.4">
      <c r="B225" s="13"/>
      <c r="C225" s="14">
        <v>14</v>
      </c>
      <c r="D225" s="15"/>
      <c r="E225" s="15"/>
      <c r="F225" s="16"/>
      <c r="G225" s="16"/>
      <c r="H225" s="17"/>
      <c r="I225" s="18"/>
      <c r="J225" s="18"/>
      <c r="K225" s="18"/>
      <c r="L225" s="19"/>
      <c r="M225" s="19"/>
      <c r="N225" s="20"/>
      <c r="O225" s="21"/>
      <c r="P225" s="20"/>
      <c r="Q225" s="17"/>
      <c r="R225" s="21"/>
      <c r="S225" s="19"/>
      <c r="T225" s="22"/>
      <c r="U225" s="21"/>
      <c r="V225" s="23"/>
      <c r="W225" s="24"/>
      <c r="X225" s="237"/>
      <c r="Z225" s="603"/>
      <c r="AA225" s="605"/>
      <c r="AB225" s="599"/>
      <c r="AC225" s="571"/>
    </row>
    <row r="226" spans="2:29" ht="21" customHeight="1" x14ac:dyDescent="0.4">
      <c r="B226" s="13"/>
      <c r="C226" s="14">
        <v>15</v>
      </c>
      <c r="D226" s="15"/>
      <c r="E226" s="15"/>
      <c r="F226" s="16"/>
      <c r="G226" s="16"/>
      <c r="H226" s="17"/>
      <c r="I226" s="18"/>
      <c r="J226" s="18"/>
      <c r="K226" s="18"/>
      <c r="L226" s="19"/>
      <c r="M226" s="19"/>
      <c r="N226" s="20"/>
      <c r="O226" s="21"/>
      <c r="P226" s="20"/>
      <c r="Q226" s="17"/>
      <c r="R226" s="21"/>
      <c r="S226" s="19"/>
      <c r="T226" s="22"/>
      <c r="U226" s="21"/>
      <c r="V226" s="23"/>
      <c r="W226" s="24"/>
      <c r="X226" s="237"/>
      <c r="Z226" s="603"/>
      <c r="AA226" s="605"/>
      <c r="AB226" s="599"/>
      <c r="AC226" s="571"/>
    </row>
    <row r="227" spans="2:29" ht="21" customHeight="1" x14ac:dyDescent="0.4">
      <c r="B227" s="13"/>
      <c r="C227" s="14">
        <v>16</v>
      </c>
      <c r="D227" s="15"/>
      <c r="E227" s="15"/>
      <c r="F227" s="16"/>
      <c r="G227" s="16"/>
      <c r="H227" s="17"/>
      <c r="I227" s="18"/>
      <c r="J227" s="18"/>
      <c r="K227" s="18"/>
      <c r="L227" s="19"/>
      <c r="M227" s="19"/>
      <c r="N227" s="20"/>
      <c r="O227" s="21"/>
      <c r="P227" s="20"/>
      <c r="Q227" s="17"/>
      <c r="R227" s="21"/>
      <c r="S227" s="19"/>
      <c r="T227" s="22"/>
      <c r="U227" s="21"/>
      <c r="V227" s="23"/>
      <c r="W227" s="24"/>
      <c r="X227" s="237"/>
      <c r="Z227" s="603"/>
      <c r="AA227" s="605"/>
      <c r="AB227" s="599"/>
      <c r="AC227" s="571"/>
    </row>
    <row r="228" spans="2:29" ht="21" customHeight="1" x14ac:dyDescent="0.4">
      <c r="B228" s="13"/>
      <c r="C228" s="14">
        <v>17</v>
      </c>
      <c r="D228" s="15"/>
      <c r="E228" s="15"/>
      <c r="F228" s="16"/>
      <c r="G228" s="16"/>
      <c r="H228" s="17"/>
      <c r="I228" s="18"/>
      <c r="J228" s="18"/>
      <c r="K228" s="18"/>
      <c r="L228" s="19"/>
      <c r="M228" s="19"/>
      <c r="N228" s="20"/>
      <c r="O228" s="21"/>
      <c r="P228" s="20"/>
      <c r="Q228" s="17"/>
      <c r="R228" s="21"/>
      <c r="S228" s="19"/>
      <c r="T228" s="22"/>
      <c r="U228" s="21"/>
      <c r="V228" s="23"/>
      <c r="W228" s="24"/>
      <c r="X228" s="237"/>
      <c r="Z228" s="607"/>
      <c r="AA228" s="608"/>
      <c r="AB228" s="599"/>
      <c r="AC228" s="571"/>
    </row>
    <row r="229" spans="2:29" ht="21" customHeight="1" thickBot="1" x14ac:dyDescent="0.45">
      <c r="B229" s="25"/>
      <c r="C229" s="26">
        <v>18</v>
      </c>
      <c r="D229" s="27"/>
      <c r="E229" s="27"/>
      <c r="F229" s="28"/>
      <c r="G229" s="28"/>
      <c r="H229" s="29"/>
      <c r="I229" s="30"/>
      <c r="J229" s="30"/>
      <c r="K229" s="30"/>
      <c r="L229" s="31"/>
      <c r="M229" s="31"/>
      <c r="N229" s="32"/>
      <c r="O229" s="33"/>
      <c r="P229" s="32"/>
      <c r="Q229" s="29"/>
      <c r="R229" s="33"/>
      <c r="S229" s="31"/>
      <c r="T229" s="34"/>
      <c r="U229" s="33"/>
      <c r="V229" s="35"/>
      <c r="W229" s="36"/>
      <c r="X229" s="237"/>
      <c r="Z229" s="609"/>
      <c r="AA229" s="610"/>
      <c r="AB229" s="600"/>
      <c r="AC229" s="573"/>
    </row>
    <row r="234" spans="2:29" ht="21" customHeight="1" thickBot="1" x14ac:dyDescent="0.45"/>
    <row r="235" spans="2:29" ht="21" customHeight="1" thickBot="1" x14ac:dyDescent="0.45">
      <c r="B235" s="877" t="s">
        <v>0</v>
      </c>
      <c r="C235" s="867"/>
      <c r="D235" s="867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878" t="s">
        <v>1</v>
      </c>
      <c r="X235" s="236"/>
      <c r="Z235" s="870" t="s">
        <v>424</v>
      </c>
      <c r="AA235" s="854"/>
      <c r="AB235" s="871"/>
      <c r="AC235" s="872"/>
    </row>
    <row r="236" spans="2:29" ht="102" customHeight="1" thickBot="1" x14ac:dyDescent="0.45">
      <c r="B236" s="39" t="s">
        <v>2</v>
      </c>
      <c r="C236" s="40" t="s">
        <v>3</v>
      </c>
      <c r="D236" s="41" t="s">
        <v>4</v>
      </c>
      <c r="E236" s="42" t="s">
        <v>5</v>
      </c>
      <c r="F236" s="39" t="s">
        <v>6</v>
      </c>
      <c r="G236" s="39" t="s">
        <v>7</v>
      </c>
      <c r="H236" s="43" t="s">
        <v>8</v>
      </c>
      <c r="I236" s="44" t="s">
        <v>9</v>
      </c>
      <c r="J236" s="44" t="s">
        <v>10</v>
      </c>
      <c r="K236" s="44" t="s">
        <v>11</v>
      </c>
      <c r="L236" s="45" t="s">
        <v>12</v>
      </c>
      <c r="M236" s="45" t="s">
        <v>13</v>
      </c>
      <c r="N236" s="46" t="s">
        <v>14</v>
      </c>
      <c r="O236" s="47" t="s">
        <v>15</v>
      </c>
      <c r="P236" s="46" t="s">
        <v>16</v>
      </c>
      <c r="Q236" s="48" t="s">
        <v>17</v>
      </c>
      <c r="R236" s="49" t="s">
        <v>18</v>
      </c>
      <c r="S236" s="50" t="s">
        <v>19</v>
      </c>
      <c r="T236" s="51" t="s">
        <v>20</v>
      </c>
      <c r="U236" s="52" t="s">
        <v>21</v>
      </c>
      <c r="V236" s="53" t="s">
        <v>22</v>
      </c>
      <c r="W236" s="860"/>
      <c r="X236" s="236"/>
      <c r="Z236" s="595" t="s">
        <v>416</v>
      </c>
      <c r="AA236" s="596" t="s">
        <v>427</v>
      </c>
      <c r="AB236" s="873" t="s">
        <v>439</v>
      </c>
      <c r="AC236" s="874"/>
    </row>
    <row r="237" spans="2:29" ht="21" customHeight="1" x14ac:dyDescent="0.4">
      <c r="B237" s="1"/>
      <c r="C237" s="2">
        <v>1</v>
      </c>
      <c r="D237" s="3"/>
      <c r="E237" s="3"/>
      <c r="F237" s="4"/>
      <c r="G237" s="4"/>
      <c r="H237" s="5"/>
      <c r="I237" s="6"/>
      <c r="J237" s="6"/>
      <c r="K237" s="6"/>
      <c r="L237" s="7"/>
      <c r="M237" s="7"/>
      <c r="N237" s="8"/>
      <c r="O237" s="9"/>
      <c r="P237" s="8"/>
      <c r="Q237" s="5"/>
      <c r="R237" s="9"/>
      <c r="S237" s="7"/>
      <c r="T237" s="10"/>
      <c r="U237" s="9"/>
      <c r="V237" s="11"/>
      <c r="W237" s="12"/>
      <c r="X237" s="237"/>
      <c r="Z237" s="601"/>
      <c r="AA237" s="602"/>
      <c r="AB237" s="574" t="s">
        <v>419</v>
      </c>
      <c r="AC237" s="575"/>
    </row>
    <row r="238" spans="2:29" ht="21" customHeight="1" x14ac:dyDescent="0.4">
      <c r="B238" s="13"/>
      <c r="C238" s="14">
        <v>2</v>
      </c>
      <c r="D238" s="15"/>
      <c r="E238" s="15"/>
      <c r="F238" s="16"/>
      <c r="G238" s="16"/>
      <c r="H238" s="17"/>
      <c r="I238" s="18"/>
      <c r="J238" s="18"/>
      <c r="K238" s="18"/>
      <c r="L238" s="19"/>
      <c r="M238" s="19"/>
      <c r="N238" s="20"/>
      <c r="O238" s="21"/>
      <c r="P238" s="20"/>
      <c r="Q238" s="17"/>
      <c r="R238" s="21"/>
      <c r="S238" s="19"/>
      <c r="T238" s="22"/>
      <c r="U238" s="21"/>
      <c r="V238" s="23"/>
      <c r="W238" s="24"/>
      <c r="X238" s="237"/>
      <c r="Z238" s="603"/>
      <c r="AA238" s="604"/>
      <c r="AB238" s="869" t="s">
        <v>420</v>
      </c>
      <c r="AC238" s="575"/>
    </row>
    <row r="239" spans="2:29" ht="21" customHeight="1" x14ac:dyDescent="0.4">
      <c r="B239" s="13"/>
      <c r="C239" s="14">
        <v>3</v>
      </c>
      <c r="D239" s="15"/>
      <c r="E239" s="15"/>
      <c r="F239" s="16"/>
      <c r="G239" s="16"/>
      <c r="H239" s="17"/>
      <c r="I239" s="18"/>
      <c r="J239" s="18"/>
      <c r="K239" s="18"/>
      <c r="L239" s="19"/>
      <c r="M239" s="19"/>
      <c r="N239" s="20"/>
      <c r="O239" s="21"/>
      <c r="P239" s="20"/>
      <c r="Q239" s="17"/>
      <c r="R239" s="21"/>
      <c r="S239" s="19"/>
      <c r="T239" s="22"/>
      <c r="U239" s="21"/>
      <c r="V239" s="23"/>
      <c r="W239" s="24"/>
      <c r="X239" s="237"/>
      <c r="Z239" s="603"/>
      <c r="AA239" s="604"/>
      <c r="AB239" s="869"/>
      <c r="AC239" s="575"/>
    </row>
    <row r="240" spans="2:29" ht="21" customHeight="1" x14ac:dyDescent="0.4">
      <c r="B240" s="13"/>
      <c r="C240" s="14">
        <v>4</v>
      </c>
      <c r="D240" s="15"/>
      <c r="E240" s="15"/>
      <c r="F240" s="16"/>
      <c r="G240" s="16"/>
      <c r="H240" s="17"/>
      <c r="I240" s="18"/>
      <c r="J240" s="18"/>
      <c r="K240" s="18"/>
      <c r="L240" s="19"/>
      <c r="M240" s="19"/>
      <c r="N240" s="20"/>
      <c r="O240" s="21"/>
      <c r="P240" s="20"/>
      <c r="Q240" s="17"/>
      <c r="R240" s="21"/>
      <c r="S240" s="19"/>
      <c r="T240" s="22"/>
      <c r="U240" s="21"/>
      <c r="V240" s="23"/>
      <c r="W240" s="24"/>
      <c r="X240" s="237"/>
      <c r="Z240" s="603"/>
      <c r="AA240" s="604"/>
      <c r="AB240" s="869"/>
      <c r="AC240" s="575"/>
    </row>
    <row r="241" spans="2:29" ht="21" customHeight="1" x14ac:dyDescent="0.4">
      <c r="B241" s="13"/>
      <c r="C241" s="14">
        <v>5</v>
      </c>
      <c r="D241" s="15"/>
      <c r="E241" s="15"/>
      <c r="F241" s="16"/>
      <c r="G241" s="16"/>
      <c r="H241" s="17"/>
      <c r="I241" s="18"/>
      <c r="J241" s="18"/>
      <c r="K241" s="18"/>
      <c r="L241" s="19"/>
      <c r="M241" s="19"/>
      <c r="N241" s="20"/>
      <c r="O241" s="21"/>
      <c r="P241" s="20"/>
      <c r="Q241" s="17"/>
      <c r="R241" s="21"/>
      <c r="S241" s="19"/>
      <c r="T241" s="22"/>
      <c r="U241" s="21"/>
      <c r="V241" s="23"/>
      <c r="W241" s="24"/>
      <c r="X241" s="237"/>
      <c r="Z241" s="603"/>
      <c r="AA241" s="604"/>
      <c r="AB241" s="574" t="s">
        <v>421</v>
      </c>
      <c r="AC241" s="575"/>
    </row>
    <row r="242" spans="2:29" ht="21" customHeight="1" x14ac:dyDescent="0.4">
      <c r="B242" s="13"/>
      <c r="C242" s="14">
        <v>6</v>
      </c>
      <c r="D242" s="15"/>
      <c r="E242" s="15"/>
      <c r="F242" s="16"/>
      <c r="G242" s="16"/>
      <c r="H242" s="17"/>
      <c r="I242" s="18"/>
      <c r="J242" s="18"/>
      <c r="K242" s="18"/>
      <c r="L242" s="19"/>
      <c r="M242" s="19"/>
      <c r="N242" s="20"/>
      <c r="O242" s="21"/>
      <c r="P242" s="20"/>
      <c r="Q242" s="17"/>
      <c r="R242" s="21"/>
      <c r="S242" s="19"/>
      <c r="T242" s="22"/>
      <c r="U242" s="21"/>
      <c r="V242" s="23"/>
      <c r="W242" s="24"/>
      <c r="X242" s="237"/>
      <c r="Z242" s="603"/>
      <c r="AA242" s="604"/>
      <c r="AB242" s="574" t="s">
        <v>425</v>
      </c>
      <c r="AC242" s="575">
        <v>0</v>
      </c>
    </row>
    <row r="243" spans="2:29" ht="21" customHeight="1" thickBot="1" x14ac:dyDescent="0.45">
      <c r="B243" s="13"/>
      <c r="C243" s="14">
        <v>7</v>
      </c>
      <c r="D243" s="15"/>
      <c r="E243" s="15"/>
      <c r="F243" s="16"/>
      <c r="G243" s="16"/>
      <c r="H243" s="17"/>
      <c r="I243" s="18"/>
      <c r="J243" s="18"/>
      <c r="K243" s="18"/>
      <c r="L243" s="19"/>
      <c r="M243" s="19"/>
      <c r="N243" s="20"/>
      <c r="O243" s="21"/>
      <c r="P243" s="20"/>
      <c r="Q243" s="17"/>
      <c r="R243" s="21"/>
      <c r="S243" s="19"/>
      <c r="T243" s="22"/>
      <c r="U243" s="21"/>
      <c r="V243" s="23"/>
      <c r="W243" s="24"/>
      <c r="X243" s="237"/>
      <c r="Z243" s="603"/>
      <c r="AA243" s="604"/>
      <c r="AB243" s="584" t="s">
        <v>426</v>
      </c>
      <c r="AC243" s="576">
        <v>0</v>
      </c>
    </row>
    <row r="244" spans="2:29" ht="21" customHeight="1" thickBot="1" x14ac:dyDescent="0.45">
      <c r="B244" s="13"/>
      <c r="C244" s="14">
        <v>8</v>
      </c>
      <c r="D244" s="15"/>
      <c r="E244" s="15"/>
      <c r="F244" s="16"/>
      <c r="G244" s="16"/>
      <c r="H244" s="17"/>
      <c r="I244" s="18"/>
      <c r="J244" s="18"/>
      <c r="K244" s="18"/>
      <c r="L244" s="19"/>
      <c r="M244" s="19"/>
      <c r="N244" s="20"/>
      <c r="O244" s="21"/>
      <c r="P244" s="20"/>
      <c r="Q244" s="17"/>
      <c r="R244" s="21"/>
      <c r="S244" s="19"/>
      <c r="T244" s="22"/>
      <c r="U244" s="21"/>
      <c r="V244" s="23"/>
      <c r="W244" s="24"/>
      <c r="X244" s="237"/>
      <c r="Z244" s="603"/>
      <c r="AA244" s="604"/>
      <c r="AB244" s="854" t="s">
        <v>417</v>
      </c>
      <c r="AC244" s="855"/>
    </row>
    <row r="245" spans="2:29" ht="21" customHeight="1" x14ac:dyDescent="0.4">
      <c r="B245" s="13"/>
      <c r="C245" s="14">
        <v>9</v>
      </c>
      <c r="D245" s="15"/>
      <c r="E245" s="15"/>
      <c r="F245" s="16"/>
      <c r="G245" s="16"/>
      <c r="H245" s="17"/>
      <c r="I245" s="18"/>
      <c r="J245" s="18"/>
      <c r="K245" s="18"/>
      <c r="L245" s="19"/>
      <c r="M245" s="19"/>
      <c r="N245" s="20"/>
      <c r="O245" s="21"/>
      <c r="P245" s="20"/>
      <c r="Q245" s="17"/>
      <c r="R245" s="21"/>
      <c r="S245" s="19"/>
      <c r="T245" s="22"/>
      <c r="U245" s="21"/>
      <c r="V245" s="23"/>
      <c r="W245" s="24"/>
      <c r="X245" s="237"/>
      <c r="Z245" s="603"/>
      <c r="AA245" s="604"/>
      <c r="AB245" s="585" t="s">
        <v>422</v>
      </c>
      <c r="AC245" s="581">
        <v>0</v>
      </c>
    </row>
    <row r="246" spans="2:29" ht="21" customHeight="1" thickBot="1" x14ac:dyDescent="0.45">
      <c r="B246" s="13"/>
      <c r="C246" s="14">
        <v>10</v>
      </c>
      <c r="D246" s="15"/>
      <c r="E246" s="15"/>
      <c r="F246" s="16"/>
      <c r="G246" s="16"/>
      <c r="H246" s="17"/>
      <c r="I246" s="18"/>
      <c r="J246" s="18"/>
      <c r="K246" s="18"/>
      <c r="L246" s="19"/>
      <c r="M246" s="19"/>
      <c r="N246" s="20"/>
      <c r="O246" s="21"/>
      <c r="P246" s="20"/>
      <c r="Q246" s="17"/>
      <c r="R246" s="21"/>
      <c r="S246" s="19"/>
      <c r="T246" s="22"/>
      <c r="U246" s="21"/>
      <c r="V246" s="23"/>
      <c r="W246" s="24"/>
      <c r="X246" s="237"/>
      <c r="Z246" s="603"/>
      <c r="AA246" s="604"/>
      <c r="AB246" s="584" t="s">
        <v>423</v>
      </c>
      <c r="AC246" s="576">
        <v>0</v>
      </c>
    </row>
    <row r="247" spans="2:29" ht="21" customHeight="1" x14ac:dyDescent="0.4">
      <c r="B247" s="13"/>
      <c r="C247" s="14">
        <v>11</v>
      </c>
      <c r="D247" s="15"/>
      <c r="E247" s="15"/>
      <c r="F247" s="16"/>
      <c r="G247" s="16"/>
      <c r="H247" s="17"/>
      <c r="I247" s="18"/>
      <c r="J247" s="18"/>
      <c r="K247" s="18"/>
      <c r="L247" s="19"/>
      <c r="M247" s="19"/>
      <c r="N247" s="20"/>
      <c r="O247" s="21"/>
      <c r="P247" s="20"/>
      <c r="Q247" s="17"/>
      <c r="R247" s="21"/>
      <c r="S247" s="19"/>
      <c r="T247" s="22"/>
      <c r="U247" s="21"/>
      <c r="V247" s="23"/>
      <c r="W247" s="24"/>
      <c r="X247" s="237"/>
      <c r="Z247" s="603"/>
      <c r="AA247" s="605"/>
      <c r="AB247" s="597"/>
      <c r="AC247" s="598"/>
    </row>
    <row r="248" spans="2:29" ht="21" customHeight="1" x14ac:dyDescent="0.4">
      <c r="B248" s="13"/>
      <c r="C248" s="14">
        <v>12</v>
      </c>
      <c r="D248" s="15"/>
      <c r="E248" s="15"/>
      <c r="F248" s="16"/>
      <c r="G248" s="16"/>
      <c r="H248" s="17"/>
      <c r="I248" s="18"/>
      <c r="J248" s="18"/>
      <c r="K248" s="18"/>
      <c r="L248" s="19"/>
      <c r="M248" s="19"/>
      <c r="N248" s="20"/>
      <c r="O248" s="21"/>
      <c r="P248" s="20"/>
      <c r="Q248" s="17"/>
      <c r="R248" s="21"/>
      <c r="S248" s="19"/>
      <c r="T248" s="22"/>
      <c r="U248" s="21"/>
      <c r="V248" s="23"/>
      <c r="W248" s="24"/>
      <c r="X248" s="237"/>
      <c r="Z248" s="603"/>
      <c r="AA248" s="605"/>
      <c r="AB248" s="599"/>
      <c r="AC248" s="571"/>
    </row>
    <row r="249" spans="2:29" ht="21" customHeight="1" x14ac:dyDescent="0.4">
      <c r="B249" s="13"/>
      <c r="C249" s="14">
        <v>13</v>
      </c>
      <c r="D249" s="15"/>
      <c r="E249" s="15"/>
      <c r="F249" s="16"/>
      <c r="G249" s="16"/>
      <c r="H249" s="17"/>
      <c r="I249" s="18"/>
      <c r="J249" s="18"/>
      <c r="K249" s="18"/>
      <c r="L249" s="19"/>
      <c r="M249" s="19"/>
      <c r="N249" s="20"/>
      <c r="O249" s="21"/>
      <c r="P249" s="20"/>
      <c r="Q249" s="17"/>
      <c r="R249" s="21"/>
      <c r="S249" s="19"/>
      <c r="T249" s="22"/>
      <c r="U249" s="21"/>
      <c r="V249" s="23"/>
      <c r="W249" s="24"/>
      <c r="X249" s="237"/>
      <c r="Z249" s="603"/>
      <c r="AA249" s="606"/>
      <c r="AB249" s="599"/>
      <c r="AC249" s="571"/>
    </row>
    <row r="250" spans="2:29" ht="21" customHeight="1" x14ac:dyDescent="0.4">
      <c r="B250" s="13"/>
      <c r="C250" s="14">
        <v>14</v>
      </c>
      <c r="D250" s="15"/>
      <c r="E250" s="15"/>
      <c r="F250" s="16"/>
      <c r="G250" s="16"/>
      <c r="H250" s="17"/>
      <c r="I250" s="18"/>
      <c r="J250" s="18"/>
      <c r="K250" s="18"/>
      <c r="L250" s="19"/>
      <c r="M250" s="19"/>
      <c r="N250" s="20"/>
      <c r="O250" s="21"/>
      <c r="P250" s="20"/>
      <c r="Q250" s="17"/>
      <c r="R250" s="21"/>
      <c r="S250" s="19"/>
      <c r="T250" s="22"/>
      <c r="U250" s="21"/>
      <c r="V250" s="23"/>
      <c r="W250" s="24"/>
      <c r="X250" s="237"/>
      <c r="Z250" s="603"/>
      <c r="AA250" s="605"/>
      <c r="AB250" s="599"/>
      <c r="AC250" s="571"/>
    </row>
    <row r="251" spans="2:29" ht="21" customHeight="1" x14ac:dyDescent="0.4">
      <c r="B251" s="13"/>
      <c r="C251" s="14">
        <v>15</v>
      </c>
      <c r="D251" s="15"/>
      <c r="E251" s="15"/>
      <c r="F251" s="16"/>
      <c r="G251" s="16"/>
      <c r="H251" s="17"/>
      <c r="I251" s="18"/>
      <c r="J251" s="18"/>
      <c r="K251" s="18"/>
      <c r="L251" s="19"/>
      <c r="M251" s="19"/>
      <c r="N251" s="20"/>
      <c r="O251" s="21"/>
      <c r="P251" s="20"/>
      <c r="Q251" s="17"/>
      <c r="R251" s="21"/>
      <c r="S251" s="19"/>
      <c r="T251" s="22"/>
      <c r="U251" s="21"/>
      <c r="V251" s="23"/>
      <c r="W251" s="24"/>
      <c r="X251" s="237"/>
      <c r="Z251" s="603"/>
      <c r="AA251" s="605"/>
      <c r="AB251" s="599"/>
      <c r="AC251" s="571"/>
    </row>
    <row r="252" spans="2:29" ht="21" customHeight="1" x14ac:dyDescent="0.4">
      <c r="B252" s="13"/>
      <c r="C252" s="14">
        <v>16</v>
      </c>
      <c r="D252" s="15"/>
      <c r="E252" s="15"/>
      <c r="F252" s="16"/>
      <c r="G252" s="16"/>
      <c r="H252" s="17"/>
      <c r="I252" s="18"/>
      <c r="J252" s="18"/>
      <c r="K252" s="18"/>
      <c r="L252" s="19"/>
      <c r="M252" s="19"/>
      <c r="N252" s="20"/>
      <c r="O252" s="21"/>
      <c r="P252" s="20"/>
      <c r="Q252" s="17"/>
      <c r="R252" s="21"/>
      <c r="S252" s="19"/>
      <c r="T252" s="22"/>
      <c r="U252" s="21"/>
      <c r="V252" s="23"/>
      <c r="W252" s="24"/>
      <c r="X252" s="237"/>
      <c r="Z252" s="603"/>
      <c r="AA252" s="605"/>
      <c r="AB252" s="599"/>
      <c r="AC252" s="571"/>
    </row>
    <row r="253" spans="2:29" ht="21" customHeight="1" x14ac:dyDescent="0.4">
      <c r="B253" s="13"/>
      <c r="C253" s="14">
        <v>17</v>
      </c>
      <c r="D253" s="15"/>
      <c r="E253" s="15"/>
      <c r="F253" s="16"/>
      <c r="G253" s="16"/>
      <c r="H253" s="17"/>
      <c r="I253" s="18"/>
      <c r="J253" s="18"/>
      <c r="K253" s="18"/>
      <c r="L253" s="19"/>
      <c r="M253" s="19"/>
      <c r="N253" s="20"/>
      <c r="O253" s="21"/>
      <c r="P253" s="20"/>
      <c r="Q253" s="17"/>
      <c r="R253" s="21"/>
      <c r="S253" s="19"/>
      <c r="T253" s="22"/>
      <c r="U253" s="21"/>
      <c r="V253" s="23"/>
      <c r="W253" s="24"/>
      <c r="X253" s="237"/>
      <c r="Z253" s="607"/>
      <c r="AA253" s="608"/>
      <c r="AB253" s="599"/>
      <c r="AC253" s="571"/>
    </row>
    <row r="254" spans="2:29" ht="21" customHeight="1" thickBot="1" x14ac:dyDescent="0.45">
      <c r="B254" s="25"/>
      <c r="C254" s="26">
        <v>18</v>
      </c>
      <c r="D254" s="27"/>
      <c r="E254" s="27"/>
      <c r="F254" s="28"/>
      <c r="G254" s="28"/>
      <c r="H254" s="29"/>
      <c r="I254" s="30"/>
      <c r="J254" s="30"/>
      <c r="K254" s="30"/>
      <c r="L254" s="31"/>
      <c r="M254" s="31"/>
      <c r="N254" s="32"/>
      <c r="O254" s="33"/>
      <c r="P254" s="32"/>
      <c r="Q254" s="29"/>
      <c r="R254" s="33"/>
      <c r="S254" s="31"/>
      <c r="T254" s="34"/>
      <c r="U254" s="33"/>
      <c r="V254" s="35"/>
      <c r="W254" s="36"/>
      <c r="X254" s="237"/>
      <c r="Z254" s="609"/>
      <c r="AA254" s="610"/>
      <c r="AB254" s="600"/>
      <c r="AC254" s="573"/>
    </row>
    <row r="259" spans="2:29" ht="21" customHeight="1" thickBot="1" x14ac:dyDescent="0.45"/>
    <row r="260" spans="2:29" ht="21" customHeight="1" thickBot="1" x14ac:dyDescent="0.45">
      <c r="B260" s="877" t="s">
        <v>0</v>
      </c>
      <c r="C260" s="867"/>
      <c r="D260" s="867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878" t="s">
        <v>1</v>
      </c>
      <c r="X260" s="236"/>
      <c r="Z260" s="870" t="s">
        <v>424</v>
      </c>
      <c r="AA260" s="854"/>
      <c r="AB260" s="871"/>
      <c r="AC260" s="872"/>
    </row>
    <row r="261" spans="2:29" ht="102" customHeight="1" thickBot="1" x14ac:dyDescent="0.45">
      <c r="B261" s="39" t="s">
        <v>2</v>
      </c>
      <c r="C261" s="40" t="s">
        <v>3</v>
      </c>
      <c r="D261" s="41" t="s">
        <v>4</v>
      </c>
      <c r="E261" s="42" t="s">
        <v>5</v>
      </c>
      <c r="F261" s="39" t="s">
        <v>6</v>
      </c>
      <c r="G261" s="39" t="s">
        <v>7</v>
      </c>
      <c r="H261" s="43" t="s">
        <v>8</v>
      </c>
      <c r="I261" s="44" t="s">
        <v>9</v>
      </c>
      <c r="J261" s="44" t="s">
        <v>10</v>
      </c>
      <c r="K261" s="44" t="s">
        <v>11</v>
      </c>
      <c r="L261" s="45" t="s">
        <v>12</v>
      </c>
      <c r="M261" s="45" t="s">
        <v>13</v>
      </c>
      <c r="N261" s="46" t="s">
        <v>14</v>
      </c>
      <c r="O261" s="47" t="s">
        <v>15</v>
      </c>
      <c r="P261" s="46" t="s">
        <v>16</v>
      </c>
      <c r="Q261" s="48" t="s">
        <v>17</v>
      </c>
      <c r="R261" s="49" t="s">
        <v>18</v>
      </c>
      <c r="S261" s="50" t="s">
        <v>19</v>
      </c>
      <c r="T261" s="51" t="s">
        <v>20</v>
      </c>
      <c r="U261" s="52" t="s">
        <v>21</v>
      </c>
      <c r="V261" s="53" t="s">
        <v>22</v>
      </c>
      <c r="W261" s="860"/>
      <c r="X261" s="236"/>
      <c r="Z261" s="595" t="s">
        <v>416</v>
      </c>
      <c r="AA261" s="596" t="s">
        <v>427</v>
      </c>
      <c r="AB261" s="873" t="s">
        <v>439</v>
      </c>
      <c r="AC261" s="874"/>
    </row>
    <row r="262" spans="2:29" ht="21" customHeight="1" x14ac:dyDescent="0.4">
      <c r="B262" s="1"/>
      <c r="C262" s="2">
        <v>1</v>
      </c>
      <c r="D262" s="3"/>
      <c r="E262" s="3"/>
      <c r="F262" s="4"/>
      <c r="G262" s="4"/>
      <c r="H262" s="5"/>
      <c r="I262" s="6"/>
      <c r="J262" s="6"/>
      <c r="K262" s="6"/>
      <c r="L262" s="7"/>
      <c r="M262" s="7"/>
      <c r="N262" s="8"/>
      <c r="O262" s="9"/>
      <c r="P262" s="8"/>
      <c r="Q262" s="5"/>
      <c r="R262" s="9"/>
      <c r="S262" s="7"/>
      <c r="T262" s="10"/>
      <c r="U262" s="9"/>
      <c r="V262" s="11"/>
      <c r="W262" s="12"/>
      <c r="X262" s="237"/>
      <c r="Z262" s="601"/>
      <c r="AA262" s="602"/>
      <c r="AB262" s="574" t="s">
        <v>419</v>
      </c>
      <c r="AC262" s="575"/>
    </row>
    <row r="263" spans="2:29" ht="21" customHeight="1" x14ac:dyDescent="0.4">
      <c r="B263" s="13"/>
      <c r="C263" s="14">
        <v>2</v>
      </c>
      <c r="D263" s="15"/>
      <c r="E263" s="15"/>
      <c r="F263" s="16"/>
      <c r="G263" s="16"/>
      <c r="H263" s="17"/>
      <c r="I263" s="18"/>
      <c r="J263" s="18"/>
      <c r="K263" s="18"/>
      <c r="L263" s="19"/>
      <c r="M263" s="19"/>
      <c r="N263" s="20"/>
      <c r="O263" s="21"/>
      <c r="P263" s="20"/>
      <c r="Q263" s="17"/>
      <c r="R263" s="21"/>
      <c r="S263" s="19"/>
      <c r="T263" s="22"/>
      <c r="U263" s="21"/>
      <c r="V263" s="23"/>
      <c r="W263" s="24"/>
      <c r="X263" s="237"/>
      <c r="Z263" s="603"/>
      <c r="AA263" s="604"/>
      <c r="AB263" s="869" t="s">
        <v>420</v>
      </c>
      <c r="AC263" s="575"/>
    </row>
    <row r="264" spans="2:29" ht="21" customHeight="1" x14ac:dyDescent="0.4">
      <c r="B264" s="13"/>
      <c r="C264" s="14">
        <v>3</v>
      </c>
      <c r="D264" s="15"/>
      <c r="E264" s="15"/>
      <c r="F264" s="16"/>
      <c r="G264" s="16"/>
      <c r="H264" s="17"/>
      <c r="I264" s="18"/>
      <c r="J264" s="18"/>
      <c r="K264" s="18"/>
      <c r="L264" s="19"/>
      <c r="M264" s="19"/>
      <c r="N264" s="20"/>
      <c r="O264" s="21"/>
      <c r="P264" s="20"/>
      <c r="Q264" s="17"/>
      <c r="R264" s="21"/>
      <c r="S264" s="19"/>
      <c r="T264" s="22"/>
      <c r="U264" s="21"/>
      <c r="V264" s="23"/>
      <c r="W264" s="24"/>
      <c r="X264" s="237"/>
      <c r="Z264" s="603"/>
      <c r="AA264" s="604"/>
      <c r="AB264" s="869"/>
      <c r="AC264" s="575"/>
    </row>
    <row r="265" spans="2:29" ht="21" customHeight="1" x14ac:dyDescent="0.4">
      <c r="B265" s="13"/>
      <c r="C265" s="14">
        <v>4</v>
      </c>
      <c r="D265" s="15"/>
      <c r="E265" s="15"/>
      <c r="F265" s="16"/>
      <c r="G265" s="16"/>
      <c r="H265" s="17"/>
      <c r="I265" s="18"/>
      <c r="J265" s="18"/>
      <c r="K265" s="18"/>
      <c r="L265" s="19"/>
      <c r="M265" s="19"/>
      <c r="N265" s="20"/>
      <c r="O265" s="21"/>
      <c r="P265" s="20"/>
      <c r="Q265" s="17"/>
      <c r="R265" s="21"/>
      <c r="S265" s="19"/>
      <c r="T265" s="22"/>
      <c r="U265" s="21"/>
      <c r="V265" s="23"/>
      <c r="W265" s="24"/>
      <c r="X265" s="237"/>
      <c r="Z265" s="603"/>
      <c r="AA265" s="604"/>
      <c r="AB265" s="869"/>
      <c r="AC265" s="575"/>
    </row>
    <row r="266" spans="2:29" ht="21" customHeight="1" x14ac:dyDescent="0.4">
      <c r="B266" s="13"/>
      <c r="C266" s="14">
        <v>5</v>
      </c>
      <c r="D266" s="15"/>
      <c r="E266" s="15"/>
      <c r="F266" s="16"/>
      <c r="G266" s="16"/>
      <c r="H266" s="17"/>
      <c r="I266" s="18"/>
      <c r="J266" s="18"/>
      <c r="K266" s="18"/>
      <c r="L266" s="19"/>
      <c r="M266" s="19"/>
      <c r="N266" s="20"/>
      <c r="O266" s="21"/>
      <c r="P266" s="20"/>
      <c r="Q266" s="17"/>
      <c r="R266" s="21"/>
      <c r="S266" s="19"/>
      <c r="T266" s="22"/>
      <c r="U266" s="21"/>
      <c r="V266" s="23"/>
      <c r="W266" s="24"/>
      <c r="X266" s="237"/>
      <c r="Z266" s="603"/>
      <c r="AA266" s="604"/>
      <c r="AB266" s="574" t="s">
        <v>421</v>
      </c>
      <c r="AC266" s="575"/>
    </row>
    <row r="267" spans="2:29" ht="21" customHeight="1" x14ac:dyDescent="0.4">
      <c r="B267" s="13"/>
      <c r="C267" s="14">
        <v>6</v>
      </c>
      <c r="D267" s="15"/>
      <c r="E267" s="15"/>
      <c r="F267" s="16"/>
      <c r="G267" s="16"/>
      <c r="H267" s="17"/>
      <c r="I267" s="18"/>
      <c r="J267" s="18"/>
      <c r="K267" s="18"/>
      <c r="L267" s="19"/>
      <c r="M267" s="19"/>
      <c r="N267" s="20"/>
      <c r="O267" s="21"/>
      <c r="P267" s="20"/>
      <c r="Q267" s="17"/>
      <c r="R267" s="21"/>
      <c r="S267" s="19"/>
      <c r="T267" s="22"/>
      <c r="U267" s="21"/>
      <c r="V267" s="23"/>
      <c r="W267" s="24"/>
      <c r="X267" s="237"/>
      <c r="Z267" s="603"/>
      <c r="AA267" s="604"/>
      <c r="AB267" s="574" t="s">
        <v>425</v>
      </c>
      <c r="AC267" s="575">
        <v>0</v>
      </c>
    </row>
    <row r="268" spans="2:29" ht="21" customHeight="1" thickBot="1" x14ac:dyDescent="0.45">
      <c r="B268" s="13"/>
      <c r="C268" s="14">
        <v>7</v>
      </c>
      <c r="D268" s="15"/>
      <c r="E268" s="15"/>
      <c r="F268" s="16"/>
      <c r="G268" s="16"/>
      <c r="H268" s="17"/>
      <c r="I268" s="18"/>
      <c r="J268" s="18"/>
      <c r="K268" s="18"/>
      <c r="L268" s="19"/>
      <c r="M268" s="19"/>
      <c r="N268" s="20"/>
      <c r="O268" s="21"/>
      <c r="P268" s="20"/>
      <c r="Q268" s="17"/>
      <c r="R268" s="21"/>
      <c r="S268" s="19"/>
      <c r="T268" s="22"/>
      <c r="U268" s="21"/>
      <c r="V268" s="23"/>
      <c r="W268" s="24"/>
      <c r="X268" s="237"/>
      <c r="Z268" s="603"/>
      <c r="AA268" s="604"/>
      <c r="AB268" s="584" t="s">
        <v>426</v>
      </c>
      <c r="AC268" s="576">
        <v>0</v>
      </c>
    </row>
    <row r="269" spans="2:29" ht="21" customHeight="1" thickBot="1" x14ac:dyDescent="0.45">
      <c r="B269" s="13"/>
      <c r="C269" s="14">
        <v>8</v>
      </c>
      <c r="D269" s="15"/>
      <c r="E269" s="15"/>
      <c r="F269" s="16"/>
      <c r="G269" s="16"/>
      <c r="H269" s="17"/>
      <c r="I269" s="18"/>
      <c r="J269" s="18"/>
      <c r="K269" s="18"/>
      <c r="L269" s="19"/>
      <c r="M269" s="19"/>
      <c r="N269" s="20"/>
      <c r="O269" s="21"/>
      <c r="P269" s="20"/>
      <c r="Q269" s="17"/>
      <c r="R269" s="21"/>
      <c r="S269" s="19"/>
      <c r="T269" s="22"/>
      <c r="U269" s="21"/>
      <c r="V269" s="23"/>
      <c r="W269" s="24"/>
      <c r="X269" s="237"/>
      <c r="Z269" s="603"/>
      <c r="AA269" s="604"/>
      <c r="AB269" s="854" t="s">
        <v>417</v>
      </c>
      <c r="AC269" s="855"/>
    </row>
    <row r="270" spans="2:29" ht="21" customHeight="1" x14ac:dyDescent="0.4">
      <c r="B270" s="13"/>
      <c r="C270" s="14">
        <v>9</v>
      </c>
      <c r="D270" s="15"/>
      <c r="E270" s="15"/>
      <c r="F270" s="16"/>
      <c r="G270" s="16"/>
      <c r="H270" s="17"/>
      <c r="I270" s="18"/>
      <c r="J270" s="18"/>
      <c r="K270" s="18"/>
      <c r="L270" s="19"/>
      <c r="M270" s="19"/>
      <c r="N270" s="20"/>
      <c r="O270" s="21"/>
      <c r="P270" s="20"/>
      <c r="Q270" s="17"/>
      <c r="R270" s="21"/>
      <c r="S270" s="19"/>
      <c r="T270" s="22"/>
      <c r="U270" s="21"/>
      <c r="V270" s="23"/>
      <c r="W270" s="24"/>
      <c r="X270" s="237"/>
      <c r="Z270" s="603"/>
      <c r="AA270" s="604"/>
      <c r="AB270" s="585" t="s">
        <v>422</v>
      </c>
      <c r="AC270" s="581">
        <v>0</v>
      </c>
    </row>
    <row r="271" spans="2:29" ht="21" customHeight="1" thickBot="1" x14ac:dyDescent="0.45">
      <c r="B271" s="13"/>
      <c r="C271" s="14">
        <v>10</v>
      </c>
      <c r="D271" s="15"/>
      <c r="E271" s="15"/>
      <c r="F271" s="16"/>
      <c r="G271" s="16"/>
      <c r="H271" s="17"/>
      <c r="I271" s="18"/>
      <c r="J271" s="18"/>
      <c r="K271" s="18"/>
      <c r="L271" s="19"/>
      <c r="M271" s="19"/>
      <c r="N271" s="20"/>
      <c r="O271" s="21"/>
      <c r="P271" s="20"/>
      <c r="Q271" s="17"/>
      <c r="R271" s="21"/>
      <c r="S271" s="19"/>
      <c r="T271" s="22"/>
      <c r="U271" s="21"/>
      <c r="V271" s="23"/>
      <c r="W271" s="24"/>
      <c r="X271" s="237"/>
      <c r="Z271" s="603"/>
      <c r="AA271" s="604"/>
      <c r="AB271" s="584" t="s">
        <v>423</v>
      </c>
      <c r="AC271" s="576">
        <v>0</v>
      </c>
    </row>
    <row r="272" spans="2:29" ht="21" customHeight="1" x14ac:dyDescent="0.4">
      <c r="B272" s="13"/>
      <c r="C272" s="14">
        <v>11</v>
      </c>
      <c r="D272" s="15"/>
      <c r="E272" s="15"/>
      <c r="F272" s="16"/>
      <c r="G272" s="16"/>
      <c r="H272" s="17"/>
      <c r="I272" s="18"/>
      <c r="J272" s="18"/>
      <c r="K272" s="18"/>
      <c r="L272" s="19"/>
      <c r="M272" s="19"/>
      <c r="N272" s="20"/>
      <c r="O272" s="21"/>
      <c r="P272" s="20"/>
      <c r="Q272" s="17"/>
      <c r="R272" s="21"/>
      <c r="S272" s="19"/>
      <c r="T272" s="22"/>
      <c r="U272" s="21"/>
      <c r="V272" s="23"/>
      <c r="W272" s="24"/>
      <c r="X272" s="237"/>
      <c r="Z272" s="603"/>
      <c r="AA272" s="605"/>
      <c r="AB272" s="597"/>
      <c r="AC272" s="598"/>
    </row>
    <row r="273" spans="2:29" ht="21" customHeight="1" x14ac:dyDescent="0.4">
      <c r="B273" s="13"/>
      <c r="C273" s="14">
        <v>12</v>
      </c>
      <c r="D273" s="15"/>
      <c r="E273" s="15"/>
      <c r="F273" s="16"/>
      <c r="G273" s="16"/>
      <c r="H273" s="17"/>
      <c r="I273" s="18"/>
      <c r="J273" s="18"/>
      <c r="K273" s="18"/>
      <c r="L273" s="19"/>
      <c r="M273" s="19"/>
      <c r="N273" s="20"/>
      <c r="O273" s="21"/>
      <c r="P273" s="20"/>
      <c r="Q273" s="17"/>
      <c r="R273" s="21"/>
      <c r="S273" s="19"/>
      <c r="T273" s="22"/>
      <c r="U273" s="21"/>
      <c r="V273" s="23"/>
      <c r="W273" s="24"/>
      <c r="X273" s="237"/>
      <c r="Z273" s="603"/>
      <c r="AA273" s="605"/>
      <c r="AB273" s="599"/>
      <c r="AC273" s="571"/>
    </row>
    <row r="274" spans="2:29" ht="21" customHeight="1" x14ac:dyDescent="0.4">
      <c r="B274" s="13"/>
      <c r="C274" s="14">
        <v>13</v>
      </c>
      <c r="D274" s="15"/>
      <c r="E274" s="15"/>
      <c r="F274" s="16"/>
      <c r="G274" s="16"/>
      <c r="H274" s="17"/>
      <c r="I274" s="18"/>
      <c r="J274" s="18"/>
      <c r="K274" s="18"/>
      <c r="L274" s="19"/>
      <c r="M274" s="19"/>
      <c r="N274" s="20"/>
      <c r="O274" s="21"/>
      <c r="P274" s="20"/>
      <c r="Q274" s="17"/>
      <c r="R274" s="21"/>
      <c r="S274" s="19"/>
      <c r="T274" s="22"/>
      <c r="U274" s="21"/>
      <c r="V274" s="23"/>
      <c r="W274" s="24"/>
      <c r="X274" s="237"/>
      <c r="Z274" s="603"/>
      <c r="AA274" s="606"/>
      <c r="AB274" s="599"/>
      <c r="AC274" s="571"/>
    </row>
    <row r="275" spans="2:29" ht="21" customHeight="1" x14ac:dyDescent="0.4">
      <c r="B275" s="13"/>
      <c r="C275" s="14">
        <v>14</v>
      </c>
      <c r="D275" s="15"/>
      <c r="E275" s="15"/>
      <c r="F275" s="16"/>
      <c r="G275" s="16"/>
      <c r="H275" s="17"/>
      <c r="I275" s="18"/>
      <c r="J275" s="18"/>
      <c r="K275" s="18"/>
      <c r="L275" s="19"/>
      <c r="M275" s="19"/>
      <c r="N275" s="20"/>
      <c r="O275" s="21"/>
      <c r="P275" s="20"/>
      <c r="Q275" s="17"/>
      <c r="R275" s="21"/>
      <c r="S275" s="19"/>
      <c r="T275" s="22"/>
      <c r="U275" s="21"/>
      <c r="V275" s="23"/>
      <c r="W275" s="24"/>
      <c r="X275" s="237"/>
      <c r="Z275" s="603"/>
      <c r="AA275" s="605"/>
      <c r="AB275" s="599"/>
      <c r="AC275" s="571"/>
    </row>
    <row r="276" spans="2:29" ht="21" customHeight="1" x14ac:dyDescent="0.4">
      <c r="B276" s="13"/>
      <c r="C276" s="14">
        <v>15</v>
      </c>
      <c r="D276" s="15"/>
      <c r="E276" s="15"/>
      <c r="F276" s="16"/>
      <c r="G276" s="16"/>
      <c r="H276" s="17"/>
      <c r="I276" s="18"/>
      <c r="J276" s="18"/>
      <c r="K276" s="18"/>
      <c r="L276" s="19"/>
      <c r="M276" s="19"/>
      <c r="N276" s="20"/>
      <c r="O276" s="21"/>
      <c r="P276" s="20"/>
      <c r="Q276" s="17"/>
      <c r="R276" s="21"/>
      <c r="S276" s="19"/>
      <c r="T276" s="22"/>
      <c r="U276" s="21"/>
      <c r="V276" s="23"/>
      <c r="W276" s="24"/>
      <c r="X276" s="237"/>
      <c r="Z276" s="603"/>
      <c r="AA276" s="605"/>
      <c r="AB276" s="599"/>
      <c r="AC276" s="571"/>
    </row>
    <row r="277" spans="2:29" ht="21" customHeight="1" x14ac:dyDescent="0.4">
      <c r="B277" s="13"/>
      <c r="C277" s="14">
        <v>16</v>
      </c>
      <c r="D277" s="15"/>
      <c r="E277" s="15"/>
      <c r="F277" s="16"/>
      <c r="G277" s="16"/>
      <c r="H277" s="17"/>
      <c r="I277" s="18"/>
      <c r="J277" s="18"/>
      <c r="K277" s="18"/>
      <c r="L277" s="19"/>
      <c r="M277" s="19"/>
      <c r="N277" s="20"/>
      <c r="O277" s="21"/>
      <c r="P277" s="20"/>
      <c r="Q277" s="17"/>
      <c r="R277" s="21"/>
      <c r="S277" s="19"/>
      <c r="T277" s="22"/>
      <c r="U277" s="21"/>
      <c r="V277" s="23"/>
      <c r="W277" s="24"/>
      <c r="X277" s="237"/>
      <c r="Z277" s="603"/>
      <c r="AA277" s="605"/>
      <c r="AB277" s="599"/>
      <c r="AC277" s="571"/>
    </row>
    <row r="278" spans="2:29" ht="21" customHeight="1" x14ac:dyDescent="0.4">
      <c r="B278" s="13"/>
      <c r="C278" s="14">
        <v>17</v>
      </c>
      <c r="D278" s="15"/>
      <c r="E278" s="15"/>
      <c r="F278" s="16"/>
      <c r="G278" s="16"/>
      <c r="H278" s="17"/>
      <c r="I278" s="18"/>
      <c r="J278" s="18"/>
      <c r="K278" s="18"/>
      <c r="L278" s="19"/>
      <c r="M278" s="19"/>
      <c r="N278" s="20"/>
      <c r="O278" s="21"/>
      <c r="P278" s="20"/>
      <c r="Q278" s="17"/>
      <c r="R278" s="21"/>
      <c r="S278" s="19"/>
      <c r="T278" s="22"/>
      <c r="U278" s="21"/>
      <c r="V278" s="23"/>
      <c r="W278" s="24"/>
      <c r="X278" s="237"/>
      <c r="Z278" s="607"/>
      <c r="AA278" s="608"/>
      <c r="AB278" s="599"/>
      <c r="AC278" s="571"/>
    </row>
    <row r="279" spans="2:29" ht="21" customHeight="1" thickBot="1" x14ac:dyDescent="0.45">
      <c r="B279" s="25"/>
      <c r="C279" s="26">
        <v>18</v>
      </c>
      <c r="D279" s="27"/>
      <c r="E279" s="27"/>
      <c r="F279" s="28"/>
      <c r="G279" s="28"/>
      <c r="H279" s="29"/>
      <c r="I279" s="30"/>
      <c r="J279" s="30"/>
      <c r="K279" s="30"/>
      <c r="L279" s="31"/>
      <c r="M279" s="31"/>
      <c r="N279" s="32"/>
      <c r="O279" s="33"/>
      <c r="P279" s="32"/>
      <c r="Q279" s="29"/>
      <c r="R279" s="33"/>
      <c r="S279" s="31"/>
      <c r="T279" s="34"/>
      <c r="U279" s="33"/>
      <c r="V279" s="35"/>
      <c r="W279" s="36"/>
      <c r="X279" s="237"/>
      <c r="Z279" s="609"/>
      <c r="AA279" s="610"/>
      <c r="AB279" s="600"/>
      <c r="AC279" s="573"/>
    </row>
  </sheetData>
  <mergeCells count="78">
    <mergeCell ref="B95:D95"/>
    <mergeCell ref="B119:D119"/>
    <mergeCell ref="B142:D142"/>
    <mergeCell ref="Y69:Y70"/>
    <mergeCell ref="Y2:Y3"/>
    <mergeCell ref="B2:D2"/>
    <mergeCell ref="B24:D24"/>
    <mergeCell ref="B45:D45"/>
    <mergeCell ref="Y24:Y25"/>
    <mergeCell ref="E24:X24"/>
    <mergeCell ref="Y45:Y46"/>
    <mergeCell ref="E45:X45"/>
    <mergeCell ref="B69:D69"/>
    <mergeCell ref="B162:D162"/>
    <mergeCell ref="B185:D185"/>
    <mergeCell ref="W185:W186"/>
    <mergeCell ref="B210:D210"/>
    <mergeCell ref="W210:W211"/>
    <mergeCell ref="B235:D235"/>
    <mergeCell ref="W235:W236"/>
    <mergeCell ref="B260:D260"/>
    <mergeCell ref="W260:W261"/>
    <mergeCell ref="Z2:AC2"/>
    <mergeCell ref="AB3:AC3"/>
    <mergeCell ref="AB5:AB7"/>
    <mergeCell ref="AB11:AC11"/>
    <mergeCell ref="Z24:AC24"/>
    <mergeCell ref="AB25:AC25"/>
    <mergeCell ref="AB27:AB29"/>
    <mergeCell ref="AB33:AC33"/>
    <mergeCell ref="Z45:AC45"/>
    <mergeCell ref="AB46:AC46"/>
    <mergeCell ref="AB48:AB50"/>
    <mergeCell ref="AB54:AC54"/>
    <mergeCell ref="Z69:AC69"/>
    <mergeCell ref="AB70:AC70"/>
    <mergeCell ref="AB72:AB74"/>
    <mergeCell ref="AB78:AC78"/>
    <mergeCell ref="Z95:AC95"/>
    <mergeCell ref="AB96:AC96"/>
    <mergeCell ref="AB98:AB100"/>
    <mergeCell ref="AB104:AC104"/>
    <mergeCell ref="Z119:AC119"/>
    <mergeCell ref="AB120:AC120"/>
    <mergeCell ref="AB122:AB124"/>
    <mergeCell ref="AB128:AC128"/>
    <mergeCell ref="Z142:AC142"/>
    <mergeCell ref="AB143:AC143"/>
    <mergeCell ref="AB145:AB147"/>
    <mergeCell ref="AB151:AC151"/>
    <mergeCell ref="Z162:AC162"/>
    <mergeCell ref="AB163:AC163"/>
    <mergeCell ref="AB165:AB167"/>
    <mergeCell ref="AB171:AC171"/>
    <mergeCell ref="AB219:AC219"/>
    <mergeCell ref="Z235:AC235"/>
    <mergeCell ref="AB236:AC236"/>
    <mergeCell ref="Z185:AC185"/>
    <mergeCell ref="AB186:AC186"/>
    <mergeCell ref="AB188:AB190"/>
    <mergeCell ref="AB194:AC194"/>
    <mergeCell ref="Z210:AC210"/>
    <mergeCell ref="AB269:AC269"/>
    <mergeCell ref="B92:G92"/>
    <mergeCell ref="Y95:Y96"/>
    <mergeCell ref="Y119:Y120"/>
    <mergeCell ref="Y142:Y143"/>
    <mergeCell ref="H144:M144"/>
    <mergeCell ref="H152:M152"/>
    <mergeCell ref="Y162:Y163"/>
    <mergeCell ref="E162:X162"/>
    <mergeCell ref="AB238:AB240"/>
    <mergeCell ref="AB244:AC244"/>
    <mergeCell ref="Z260:AC260"/>
    <mergeCell ref="AB261:AC261"/>
    <mergeCell ref="AB263:AB265"/>
    <mergeCell ref="AB211:AC211"/>
    <mergeCell ref="AB213:AB2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FB124-1437-41C1-8E6C-0EDEB5E78A0E}">
  <sheetPr codeName="Sheet2"/>
  <dimension ref="B1:AC280"/>
  <sheetViews>
    <sheetView topLeftCell="A136" workbookViewId="0">
      <selection activeCell="AB33" sqref="AB33:AC33"/>
    </sheetView>
  </sheetViews>
  <sheetFormatPr defaultRowHeight="21" customHeight="1" x14ac:dyDescent="0.4"/>
  <cols>
    <col min="1" max="1" width="9" style="37"/>
    <col min="2" max="3" width="3.375" style="37" customWidth="1"/>
    <col min="4" max="4" width="19" style="37" customWidth="1"/>
    <col min="5" max="5" width="4.875" style="37" customWidth="1"/>
    <col min="6" max="6" width="5.375" style="37" customWidth="1"/>
    <col min="7" max="7" width="3.625" style="37" customWidth="1"/>
    <col min="8" max="13" width="2.625" style="37" customWidth="1"/>
    <col min="14" max="16" width="5.125" style="37" customWidth="1"/>
    <col min="17" max="22" width="2.625" style="37" customWidth="1"/>
    <col min="23" max="23" width="3.125" style="37" customWidth="1"/>
    <col min="24" max="24" width="4.625" style="37" customWidth="1"/>
    <col min="25" max="25" width="4.125" style="37" customWidth="1"/>
    <col min="26" max="27" width="4" style="37" customWidth="1"/>
    <col min="28" max="16384" width="9" style="37"/>
  </cols>
  <sheetData>
    <row r="1" spans="2:29" ht="21" customHeight="1" thickBot="1" x14ac:dyDescent="0.45"/>
    <row r="2" spans="2:29" ht="21" customHeight="1" thickBot="1" x14ac:dyDescent="0.45">
      <c r="B2" s="877" t="s">
        <v>0</v>
      </c>
      <c r="C2" s="867"/>
      <c r="D2" s="867"/>
      <c r="E2" s="38" t="s">
        <v>135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235"/>
      <c r="Y2" s="887" t="s">
        <v>1</v>
      </c>
      <c r="Z2" s="870" t="s">
        <v>424</v>
      </c>
      <c r="AA2" s="854"/>
      <c r="AB2" s="871"/>
      <c r="AC2" s="872"/>
    </row>
    <row r="3" spans="2:29" ht="100.5" customHeight="1" thickBot="1" x14ac:dyDescent="0.45">
      <c r="B3" s="39" t="s">
        <v>2</v>
      </c>
      <c r="C3" s="40" t="s">
        <v>3</v>
      </c>
      <c r="D3" s="54" t="s">
        <v>4</v>
      </c>
      <c r="E3" s="42" t="s">
        <v>5</v>
      </c>
      <c r="F3" s="39" t="s">
        <v>6</v>
      </c>
      <c r="G3" s="39" t="s">
        <v>7</v>
      </c>
      <c r="H3" s="43" t="s">
        <v>8</v>
      </c>
      <c r="I3" s="44" t="s">
        <v>9</v>
      </c>
      <c r="J3" s="44" t="s">
        <v>10</v>
      </c>
      <c r="K3" s="44" t="s">
        <v>11</v>
      </c>
      <c r="L3" s="45" t="s">
        <v>12</v>
      </c>
      <c r="M3" s="45" t="s">
        <v>13</v>
      </c>
      <c r="N3" s="46" t="s">
        <v>14</v>
      </c>
      <c r="O3" s="47" t="s">
        <v>15</v>
      </c>
      <c r="P3" s="46" t="s">
        <v>16</v>
      </c>
      <c r="Q3" s="48" t="s">
        <v>17</v>
      </c>
      <c r="R3" s="49" t="s">
        <v>18</v>
      </c>
      <c r="S3" s="50" t="s">
        <v>19</v>
      </c>
      <c r="T3" s="51" t="s">
        <v>20</v>
      </c>
      <c r="U3" s="52" t="s">
        <v>21</v>
      </c>
      <c r="V3" s="183" t="s">
        <v>80</v>
      </c>
      <c r="W3" s="184" t="s">
        <v>22</v>
      </c>
      <c r="X3" s="51" t="s">
        <v>134</v>
      </c>
      <c r="Y3" s="888"/>
      <c r="Z3" s="595" t="s">
        <v>416</v>
      </c>
      <c r="AA3" s="596" t="s">
        <v>427</v>
      </c>
      <c r="AB3" s="875" t="s">
        <v>439</v>
      </c>
      <c r="AC3" s="876"/>
    </row>
    <row r="4" spans="2:29" ht="21" customHeight="1" thickBot="1" x14ac:dyDescent="0.45">
      <c r="B4" s="162">
        <v>1</v>
      </c>
      <c r="C4" s="56">
        <v>1</v>
      </c>
      <c r="D4" s="57" t="s">
        <v>136</v>
      </c>
      <c r="E4" s="227" t="s">
        <v>85</v>
      </c>
      <c r="F4" s="58">
        <v>55</v>
      </c>
      <c r="G4" s="58">
        <v>6</v>
      </c>
      <c r="H4" s="59" t="s">
        <v>77</v>
      </c>
      <c r="I4" s="61"/>
      <c r="J4" s="61"/>
      <c r="K4" s="61"/>
      <c r="L4" s="62"/>
      <c r="M4" s="62"/>
      <c r="N4" s="212" t="s">
        <v>123</v>
      </c>
      <c r="O4" s="254" t="s">
        <v>137</v>
      </c>
      <c r="P4" s="245" t="s">
        <v>138</v>
      </c>
      <c r="Q4" s="246"/>
      <c r="R4" s="66"/>
      <c r="S4" s="247"/>
      <c r="T4" s="248"/>
      <c r="U4" s="134"/>
      <c r="V4" s="201"/>
      <c r="W4" s="134"/>
      <c r="X4" s="258">
        <v>90</v>
      </c>
      <c r="Y4" s="373">
        <v>19</v>
      </c>
      <c r="Z4" s="630">
        <v>3</v>
      </c>
      <c r="AA4" s="616" t="s">
        <v>435</v>
      </c>
      <c r="AB4" s="627" t="s">
        <v>419</v>
      </c>
      <c r="AC4" s="628"/>
    </row>
    <row r="5" spans="2:29" ht="21" customHeight="1" x14ac:dyDescent="0.4">
      <c r="B5" s="199">
        <v>2</v>
      </c>
      <c r="C5" s="82">
        <v>2</v>
      </c>
      <c r="D5" s="83" t="s">
        <v>139</v>
      </c>
      <c r="E5" s="225" t="s">
        <v>25</v>
      </c>
      <c r="F5" s="84">
        <v>54</v>
      </c>
      <c r="G5" s="84">
        <v>7</v>
      </c>
      <c r="H5" s="85" t="s">
        <v>77</v>
      </c>
      <c r="I5" s="86"/>
      <c r="J5" s="86"/>
      <c r="K5" s="86"/>
      <c r="L5" s="107"/>
      <c r="M5" s="87"/>
      <c r="N5" s="191" t="s">
        <v>140</v>
      </c>
      <c r="O5" s="190" t="s">
        <v>141</v>
      </c>
      <c r="P5" s="191" t="s">
        <v>117</v>
      </c>
      <c r="Q5" s="85"/>
      <c r="R5" s="92"/>
      <c r="S5" s="107"/>
      <c r="T5" s="188" t="s">
        <v>29</v>
      </c>
      <c r="U5" s="108"/>
      <c r="V5" s="197"/>
      <c r="W5" s="108"/>
      <c r="X5" s="257">
        <v>91</v>
      </c>
      <c r="Y5" s="108">
        <v>17</v>
      </c>
      <c r="Z5" s="614"/>
      <c r="AA5" s="617"/>
      <c r="AB5" s="869" t="s">
        <v>420</v>
      </c>
      <c r="AC5" s="575"/>
    </row>
    <row r="6" spans="2:29" ht="21" customHeight="1" thickBot="1" x14ac:dyDescent="0.45">
      <c r="B6" s="200">
        <v>2</v>
      </c>
      <c r="C6" s="95">
        <v>3</v>
      </c>
      <c r="D6" s="96" t="s">
        <v>142</v>
      </c>
      <c r="E6" s="224" t="s">
        <v>25</v>
      </c>
      <c r="F6" s="97">
        <v>54</v>
      </c>
      <c r="G6" s="97">
        <v>12</v>
      </c>
      <c r="H6" s="98"/>
      <c r="I6" s="99"/>
      <c r="J6" s="99"/>
      <c r="K6" s="99"/>
      <c r="L6" s="100"/>
      <c r="M6" s="100"/>
      <c r="N6" s="101" t="s">
        <v>143</v>
      </c>
      <c r="O6" s="122" t="s">
        <v>144</v>
      </c>
      <c r="P6" s="216" t="s">
        <v>145</v>
      </c>
      <c r="Q6" s="98"/>
      <c r="R6" s="124"/>
      <c r="S6" s="100"/>
      <c r="T6" s="193" t="s">
        <v>29</v>
      </c>
      <c r="U6" s="112"/>
      <c r="V6" s="193"/>
      <c r="W6" s="112"/>
      <c r="X6" s="243">
        <v>81</v>
      </c>
      <c r="Y6" s="112">
        <v>14</v>
      </c>
      <c r="Z6" s="614"/>
      <c r="AA6" s="617"/>
      <c r="AB6" s="869"/>
      <c r="AC6" s="575"/>
    </row>
    <row r="7" spans="2:29" ht="21" customHeight="1" x14ac:dyDescent="0.4">
      <c r="B7" s="164">
        <v>3</v>
      </c>
      <c r="C7" s="82">
        <v>4</v>
      </c>
      <c r="D7" s="83" t="s">
        <v>146</v>
      </c>
      <c r="E7" s="225" t="s">
        <v>25</v>
      </c>
      <c r="F7" s="84">
        <v>54</v>
      </c>
      <c r="G7" s="84">
        <v>13</v>
      </c>
      <c r="H7" s="85"/>
      <c r="I7" s="86"/>
      <c r="J7" s="86"/>
      <c r="K7" s="86"/>
      <c r="L7" s="87"/>
      <c r="M7" s="87"/>
      <c r="N7" s="88" t="s">
        <v>143</v>
      </c>
      <c r="O7" s="106" t="s">
        <v>147</v>
      </c>
      <c r="P7" s="88"/>
      <c r="Q7" s="85"/>
      <c r="R7" s="92"/>
      <c r="S7" s="87"/>
      <c r="T7" s="188"/>
      <c r="U7" s="108"/>
      <c r="V7" s="197"/>
      <c r="W7" s="108"/>
      <c r="X7" s="256" t="s">
        <v>177</v>
      </c>
      <c r="Y7" s="108">
        <v>4</v>
      </c>
      <c r="Z7" s="614"/>
      <c r="AA7" s="617"/>
      <c r="AB7" s="869"/>
      <c r="AC7" s="575"/>
    </row>
    <row r="8" spans="2:29" ht="21" customHeight="1" thickBot="1" x14ac:dyDescent="0.45">
      <c r="B8" s="165">
        <v>3</v>
      </c>
      <c r="C8" s="95">
        <v>5</v>
      </c>
      <c r="D8" s="96" t="s">
        <v>148</v>
      </c>
      <c r="E8" s="231" t="s">
        <v>82</v>
      </c>
      <c r="F8" s="97">
        <v>55</v>
      </c>
      <c r="G8" s="176">
        <v>2</v>
      </c>
      <c r="H8" s="98" t="s">
        <v>77</v>
      </c>
      <c r="I8" s="99"/>
      <c r="J8" s="99"/>
      <c r="K8" s="99"/>
      <c r="L8" s="100"/>
      <c r="M8" s="100"/>
      <c r="N8" s="147" t="s">
        <v>36</v>
      </c>
      <c r="O8" s="151" t="s">
        <v>149</v>
      </c>
      <c r="P8" s="101" t="s">
        <v>150</v>
      </c>
      <c r="Q8" s="123"/>
      <c r="R8" s="110"/>
      <c r="S8" s="125"/>
      <c r="T8" s="189"/>
      <c r="U8" s="131"/>
      <c r="V8" s="193"/>
      <c r="W8" s="131" t="s">
        <v>176</v>
      </c>
      <c r="X8" s="238">
        <v>91</v>
      </c>
      <c r="Y8" s="234">
        <v>27</v>
      </c>
      <c r="Z8" s="614">
        <v>7</v>
      </c>
      <c r="AA8" s="617" t="s">
        <v>438</v>
      </c>
      <c r="AB8" s="574" t="s">
        <v>421</v>
      </c>
      <c r="AC8" s="575"/>
    </row>
    <row r="9" spans="2:29" ht="21" customHeight="1" x14ac:dyDescent="0.4">
      <c r="B9" s="166">
        <v>4</v>
      </c>
      <c r="C9" s="82">
        <v>6</v>
      </c>
      <c r="D9" s="83" t="s">
        <v>151</v>
      </c>
      <c r="E9" s="230" t="s">
        <v>88</v>
      </c>
      <c r="F9" s="84">
        <v>52</v>
      </c>
      <c r="G9" s="177">
        <v>4</v>
      </c>
      <c r="H9" s="85" t="s">
        <v>77</v>
      </c>
      <c r="I9" s="86"/>
      <c r="J9" s="86"/>
      <c r="K9" s="86"/>
      <c r="L9" s="87"/>
      <c r="M9" s="87"/>
      <c r="N9" s="143" t="s">
        <v>90</v>
      </c>
      <c r="O9" s="190" t="s">
        <v>152</v>
      </c>
      <c r="P9" s="88" t="s">
        <v>153</v>
      </c>
      <c r="Q9" s="119"/>
      <c r="R9" s="198"/>
      <c r="S9" s="91"/>
      <c r="T9" s="197"/>
      <c r="U9" s="94"/>
      <c r="V9" s="197"/>
      <c r="W9" s="115" t="s">
        <v>175</v>
      </c>
      <c r="X9" s="157">
        <v>87</v>
      </c>
      <c r="Y9" s="232">
        <v>29</v>
      </c>
      <c r="Z9" s="614">
        <v>6</v>
      </c>
      <c r="AA9" s="617" t="s">
        <v>428</v>
      </c>
      <c r="AB9" s="574" t="s">
        <v>425</v>
      </c>
      <c r="AC9" s="575">
        <v>0</v>
      </c>
    </row>
    <row r="10" spans="2:29" ht="21" customHeight="1" thickBot="1" x14ac:dyDescent="0.45">
      <c r="B10" s="167">
        <v>4</v>
      </c>
      <c r="C10" s="95">
        <v>7</v>
      </c>
      <c r="D10" s="96" t="s">
        <v>154</v>
      </c>
      <c r="E10" s="224" t="s">
        <v>25</v>
      </c>
      <c r="F10" s="97">
        <v>54</v>
      </c>
      <c r="G10" s="176">
        <v>1</v>
      </c>
      <c r="H10" s="98"/>
      <c r="I10" s="116"/>
      <c r="J10" s="99"/>
      <c r="K10" s="99"/>
      <c r="L10" s="109"/>
      <c r="M10" s="100"/>
      <c r="N10" s="146" t="s">
        <v>121</v>
      </c>
      <c r="O10" s="102"/>
      <c r="P10" s="101"/>
      <c r="Q10" s="123"/>
      <c r="R10" s="124"/>
      <c r="S10" s="100"/>
      <c r="T10" s="193"/>
      <c r="U10" s="105"/>
      <c r="V10" s="189"/>
      <c r="W10" s="112"/>
      <c r="X10" s="234">
        <v>84</v>
      </c>
      <c r="Y10" s="161">
        <v>21</v>
      </c>
      <c r="Z10" s="614"/>
      <c r="AA10" s="617"/>
      <c r="AB10" s="584" t="s">
        <v>426</v>
      </c>
      <c r="AC10" s="576">
        <v>0</v>
      </c>
    </row>
    <row r="11" spans="2:29" ht="21" customHeight="1" thickBot="1" x14ac:dyDescent="0.45">
      <c r="B11" s="168">
        <v>5</v>
      </c>
      <c r="C11" s="82">
        <v>8</v>
      </c>
      <c r="D11" s="83" t="s">
        <v>155</v>
      </c>
      <c r="E11" s="228" t="s">
        <v>85</v>
      </c>
      <c r="F11" s="84">
        <v>55</v>
      </c>
      <c r="G11" s="84">
        <v>9</v>
      </c>
      <c r="H11" s="85"/>
      <c r="I11" s="86"/>
      <c r="J11" s="86"/>
      <c r="K11" s="195"/>
      <c r="L11" s="107"/>
      <c r="M11" s="87"/>
      <c r="N11" s="191" t="s">
        <v>156</v>
      </c>
      <c r="O11" s="190" t="s">
        <v>157</v>
      </c>
      <c r="P11" s="88" t="s">
        <v>158</v>
      </c>
      <c r="Q11" s="85"/>
      <c r="R11" s="92"/>
      <c r="S11" s="107"/>
      <c r="T11" s="188"/>
      <c r="U11" s="115"/>
      <c r="V11" s="188"/>
      <c r="W11" s="180" t="s">
        <v>176</v>
      </c>
      <c r="X11" s="108">
        <v>81</v>
      </c>
      <c r="Y11" s="108">
        <v>12</v>
      </c>
      <c r="Z11" s="614">
        <v>8</v>
      </c>
      <c r="AA11" s="617" t="s">
        <v>429</v>
      </c>
      <c r="AB11" s="854" t="s">
        <v>417</v>
      </c>
      <c r="AC11" s="855"/>
    </row>
    <row r="12" spans="2:29" ht="21" customHeight="1" thickBot="1" x14ac:dyDescent="0.45">
      <c r="B12" s="169">
        <v>5</v>
      </c>
      <c r="C12" s="95">
        <v>9</v>
      </c>
      <c r="D12" s="96" t="s">
        <v>159</v>
      </c>
      <c r="E12" s="224" t="s">
        <v>25</v>
      </c>
      <c r="F12" s="97">
        <v>54</v>
      </c>
      <c r="G12" s="97">
        <v>15</v>
      </c>
      <c r="H12" s="98" t="s">
        <v>77</v>
      </c>
      <c r="I12" s="99"/>
      <c r="J12" s="99"/>
      <c r="K12" s="99"/>
      <c r="L12" s="100"/>
      <c r="M12" s="100"/>
      <c r="N12" s="146" t="s">
        <v>63</v>
      </c>
      <c r="O12" s="102"/>
      <c r="P12" s="101" t="s">
        <v>160</v>
      </c>
      <c r="Q12" s="98"/>
      <c r="R12" s="103"/>
      <c r="S12" s="100"/>
      <c r="T12" s="193"/>
      <c r="U12" s="112"/>
      <c r="V12" s="193"/>
      <c r="W12" s="112"/>
      <c r="X12" s="112">
        <v>73</v>
      </c>
      <c r="Y12" s="112">
        <v>6</v>
      </c>
      <c r="Z12" s="614"/>
      <c r="AA12" s="617"/>
      <c r="AB12" s="633" t="s">
        <v>422</v>
      </c>
      <c r="AC12" s="634">
        <v>630</v>
      </c>
    </row>
    <row r="13" spans="2:29" ht="21" customHeight="1" thickBot="1" x14ac:dyDescent="0.45">
      <c r="B13" s="170">
        <v>6</v>
      </c>
      <c r="C13" s="82">
        <v>10</v>
      </c>
      <c r="D13" s="83" t="s">
        <v>161</v>
      </c>
      <c r="E13" s="230" t="s">
        <v>88</v>
      </c>
      <c r="F13" s="84">
        <v>52</v>
      </c>
      <c r="G13" s="84">
        <v>11</v>
      </c>
      <c r="H13" s="85" t="s">
        <v>77</v>
      </c>
      <c r="I13" s="86"/>
      <c r="J13" s="86"/>
      <c r="K13" s="86"/>
      <c r="L13" s="87"/>
      <c r="M13" s="87"/>
      <c r="N13" s="88" t="s">
        <v>162</v>
      </c>
      <c r="O13" s="106" t="s">
        <v>73</v>
      </c>
      <c r="P13" s="150" t="s">
        <v>67</v>
      </c>
      <c r="Q13" s="85"/>
      <c r="R13" s="92"/>
      <c r="S13" s="87"/>
      <c r="T13" s="188"/>
      <c r="U13" s="108"/>
      <c r="V13" s="197"/>
      <c r="W13" s="108"/>
      <c r="X13" s="108">
        <v>76</v>
      </c>
      <c r="Y13" s="108">
        <v>9</v>
      </c>
      <c r="Z13" s="614"/>
      <c r="AA13" s="617"/>
      <c r="AB13" s="623" t="s">
        <v>423</v>
      </c>
      <c r="AC13" s="625">
        <v>270</v>
      </c>
    </row>
    <row r="14" spans="2:29" ht="21" customHeight="1" thickBot="1" x14ac:dyDescent="0.45">
      <c r="B14" s="171">
        <v>6</v>
      </c>
      <c r="C14" s="95">
        <v>11</v>
      </c>
      <c r="D14" s="96" t="s">
        <v>163</v>
      </c>
      <c r="E14" s="229" t="s">
        <v>88</v>
      </c>
      <c r="F14" s="97">
        <v>52</v>
      </c>
      <c r="G14" s="176">
        <v>5</v>
      </c>
      <c r="H14" s="98" t="s">
        <v>77</v>
      </c>
      <c r="I14" s="99"/>
      <c r="J14" s="99"/>
      <c r="K14" s="99"/>
      <c r="L14" s="100"/>
      <c r="M14" s="100"/>
      <c r="N14" s="147" t="s">
        <v>51</v>
      </c>
      <c r="O14" s="255" t="s">
        <v>137</v>
      </c>
      <c r="P14" s="147" t="s">
        <v>36</v>
      </c>
      <c r="Q14" s="123"/>
      <c r="R14" s="124"/>
      <c r="S14" s="111"/>
      <c r="T14" s="189"/>
      <c r="U14" s="112"/>
      <c r="V14" s="189"/>
      <c r="W14" s="112"/>
      <c r="X14" s="233">
        <v>88</v>
      </c>
      <c r="Y14" s="238">
        <v>30</v>
      </c>
      <c r="Z14" s="629">
        <v>1</v>
      </c>
      <c r="AA14" s="617" t="s">
        <v>431</v>
      </c>
      <c r="AB14" s="597"/>
      <c r="AC14" s="598"/>
    </row>
    <row r="15" spans="2:29" ht="21" customHeight="1" x14ac:dyDescent="0.4">
      <c r="B15" s="172">
        <v>7</v>
      </c>
      <c r="C15" s="82">
        <v>12</v>
      </c>
      <c r="D15" s="83" t="s">
        <v>164</v>
      </c>
      <c r="E15" s="83" t="s">
        <v>165</v>
      </c>
      <c r="F15" s="84">
        <v>57</v>
      </c>
      <c r="G15" s="84">
        <v>8</v>
      </c>
      <c r="H15" s="85" t="s">
        <v>77</v>
      </c>
      <c r="I15" s="195"/>
      <c r="J15" s="86"/>
      <c r="K15" s="86"/>
      <c r="L15" s="107"/>
      <c r="M15" s="87"/>
      <c r="N15" s="143" t="s">
        <v>58</v>
      </c>
      <c r="O15" s="218" t="s">
        <v>166</v>
      </c>
      <c r="P15" s="150" t="s">
        <v>167</v>
      </c>
      <c r="Q15" s="127"/>
      <c r="R15" s="196"/>
      <c r="S15" s="107"/>
      <c r="T15" s="188"/>
      <c r="U15" s="108"/>
      <c r="V15" s="253"/>
      <c r="W15" s="108"/>
      <c r="X15" s="232">
        <v>90</v>
      </c>
      <c r="Y15" s="160">
        <v>26</v>
      </c>
      <c r="Z15" s="629">
        <v>2</v>
      </c>
      <c r="AA15" s="617" t="s">
        <v>433</v>
      </c>
      <c r="AB15" s="599"/>
      <c r="AC15" s="571"/>
    </row>
    <row r="16" spans="2:29" ht="21" customHeight="1" thickBot="1" x14ac:dyDescent="0.45">
      <c r="B16" s="173">
        <v>7</v>
      </c>
      <c r="C16" s="95">
        <v>13</v>
      </c>
      <c r="D16" s="96" t="s">
        <v>168</v>
      </c>
      <c r="E16" s="229" t="s">
        <v>88</v>
      </c>
      <c r="F16" s="97">
        <v>52</v>
      </c>
      <c r="G16" s="176">
        <v>3</v>
      </c>
      <c r="H16" s="98"/>
      <c r="I16" s="99"/>
      <c r="J16" s="99"/>
      <c r="K16" s="99"/>
      <c r="L16" s="100"/>
      <c r="M16" s="100"/>
      <c r="N16" s="121" t="s">
        <v>34</v>
      </c>
      <c r="O16" s="148" t="s">
        <v>90</v>
      </c>
      <c r="P16" s="216" t="s">
        <v>26</v>
      </c>
      <c r="Q16" s="123"/>
      <c r="R16" s="124"/>
      <c r="S16" s="125"/>
      <c r="T16" s="221" t="s">
        <v>29</v>
      </c>
      <c r="U16" s="112"/>
      <c r="V16" s="189"/>
      <c r="W16" s="112"/>
      <c r="X16" s="234">
        <v>83</v>
      </c>
      <c r="Y16" s="233">
        <v>28</v>
      </c>
      <c r="Z16" s="614">
        <v>12</v>
      </c>
      <c r="AA16" s="618">
        <v>3</v>
      </c>
      <c r="AB16" s="599"/>
      <c r="AC16" s="571"/>
    </row>
    <row r="17" spans="2:29" ht="21" customHeight="1" x14ac:dyDescent="0.4">
      <c r="B17" s="174">
        <v>8</v>
      </c>
      <c r="C17" s="82">
        <v>14</v>
      </c>
      <c r="D17" s="83" t="s">
        <v>169</v>
      </c>
      <c r="E17" s="83" t="s">
        <v>53</v>
      </c>
      <c r="F17" s="84">
        <v>57</v>
      </c>
      <c r="G17" s="84">
        <v>10</v>
      </c>
      <c r="H17" s="85"/>
      <c r="I17" s="86"/>
      <c r="J17" s="86"/>
      <c r="K17" s="86"/>
      <c r="L17" s="87"/>
      <c r="M17" s="87"/>
      <c r="N17" s="191" t="s">
        <v>104</v>
      </c>
      <c r="O17" s="106"/>
      <c r="P17" s="211" t="s">
        <v>170</v>
      </c>
      <c r="Q17" s="85"/>
      <c r="R17" s="92"/>
      <c r="S17" s="87"/>
      <c r="T17" s="249" t="s">
        <v>29</v>
      </c>
      <c r="U17" s="180"/>
      <c r="V17" s="197"/>
      <c r="W17" s="108"/>
      <c r="X17" s="157">
        <v>89</v>
      </c>
      <c r="Y17" s="108">
        <v>15</v>
      </c>
      <c r="Z17" s="614"/>
      <c r="AA17" s="617"/>
      <c r="AB17" s="599"/>
      <c r="AC17" s="571"/>
    </row>
    <row r="18" spans="2:29" ht="21" customHeight="1" thickBot="1" x14ac:dyDescent="0.45">
      <c r="B18" s="175">
        <v>8</v>
      </c>
      <c r="C18" s="26">
        <v>15</v>
      </c>
      <c r="D18" s="27" t="s">
        <v>171</v>
      </c>
      <c r="E18" s="27" t="s">
        <v>172</v>
      </c>
      <c r="F18" s="28">
        <v>57</v>
      </c>
      <c r="G18" s="28">
        <v>14</v>
      </c>
      <c r="H18" s="29"/>
      <c r="I18" s="30"/>
      <c r="J18" s="30"/>
      <c r="K18" s="30"/>
      <c r="L18" s="31"/>
      <c r="M18" s="31"/>
      <c r="N18" s="250" t="s">
        <v>173</v>
      </c>
      <c r="O18" s="251" t="s">
        <v>174</v>
      </c>
      <c r="P18" s="202" t="s">
        <v>34</v>
      </c>
      <c r="Q18" s="29"/>
      <c r="R18" s="33"/>
      <c r="S18" s="31"/>
      <c r="T18" s="252" t="s">
        <v>29</v>
      </c>
      <c r="U18" s="139" t="s">
        <v>29</v>
      </c>
      <c r="V18" s="32"/>
      <c r="W18" s="36"/>
      <c r="X18" s="158">
        <v>86</v>
      </c>
      <c r="Y18" s="36">
        <v>14</v>
      </c>
      <c r="Z18" s="615"/>
      <c r="AA18" s="619"/>
      <c r="AB18" s="600"/>
      <c r="AC18" s="573"/>
    </row>
    <row r="19" spans="2:29" ht="21" customHeight="1" x14ac:dyDescent="0.4">
      <c r="X19" s="37">
        <f>AVERAGE(X4:X18)</f>
        <v>85</v>
      </c>
      <c r="Y19" s="37">
        <f>AVERAGE(Y4:Y18)</f>
        <v>18.066666666666666</v>
      </c>
    </row>
    <row r="23" spans="2:29" ht="21" customHeight="1" thickBot="1" x14ac:dyDescent="0.45"/>
    <row r="24" spans="2:29" ht="21" customHeight="1" thickBot="1" x14ac:dyDescent="0.45">
      <c r="B24" s="877" t="s">
        <v>0</v>
      </c>
      <c r="C24" s="867"/>
      <c r="D24" s="867"/>
      <c r="E24" s="38" t="s">
        <v>257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260"/>
      <c r="Y24" s="881" t="s">
        <v>1</v>
      </c>
      <c r="Z24" s="870" t="s">
        <v>424</v>
      </c>
      <c r="AA24" s="854"/>
      <c r="AB24" s="871"/>
      <c r="AC24" s="872"/>
    </row>
    <row r="25" spans="2:29" ht="103.5" customHeight="1" thickBot="1" x14ac:dyDescent="0.45">
      <c r="B25" s="39" t="s">
        <v>2</v>
      </c>
      <c r="C25" s="40" t="s">
        <v>3</v>
      </c>
      <c r="D25" s="55" t="s">
        <v>4</v>
      </c>
      <c r="E25" s="42" t="s">
        <v>5</v>
      </c>
      <c r="F25" s="39" t="s">
        <v>6</v>
      </c>
      <c r="G25" s="39" t="s">
        <v>7</v>
      </c>
      <c r="H25" s="43" t="s">
        <v>8</v>
      </c>
      <c r="I25" s="44" t="s">
        <v>9</v>
      </c>
      <c r="J25" s="44" t="s">
        <v>10</v>
      </c>
      <c r="K25" s="44" t="s">
        <v>11</v>
      </c>
      <c r="L25" s="45" t="s">
        <v>12</v>
      </c>
      <c r="M25" s="45" t="s">
        <v>13</v>
      </c>
      <c r="N25" s="46" t="s">
        <v>14</v>
      </c>
      <c r="O25" s="47" t="s">
        <v>15</v>
      </c>
      <c r="P25" s="46" t="s">
        <v>16</v>
      </c>
      <c r="Q25" s="48" t="s">
        <v>17</v>
      </c>
      <c r="R25" s="49" t="s">
        <v>18</v>
      </c>
      <c r="S25" s="50" t="s">
        <v>19</v>
      </c>
      <c r="T25" s="51" t="s">
        <v>20</v>
      </c>
      <c r="U25" s="52" t="s">
        <v>21</v>
      </c>
      <c r="V25" s="183" t="s">
        <v>80</v>
      </c>
      <c r="W25" s="184" t="s">
        <v>22</v>
      </c>
      <c r="X25" s="51" t="s">
        <v>134</v>
      </c>
      <c r="Y25" s="860"/>
      <c r="Z25" s="595" t="s">
        <v>416</v>
      </c>
      <c r="AA25" s="596" t="s">
        <v>427</v>
      </c>
      <c r="AB25" s="873" t="s">
        <v>439</v>
      </c>
      <c r="AC25" s="874"/>
    </row>
    <row r="26" spans="2:29" ht="21" customHeight="1" x14ac:dyDescent="0.4">
      <c r="B26" s="291">
        <v>1</v>
      </c>
      <c r="C26" s="82">
        <v>1</v>
      </c>
      <c r="D26" s="83" t="s">
        <v>258</v>
      </c>
      <c r="E26" s="228" t="s">
        <v>85</v>
      </c>
      <c r="F26" s="84">
        <v>53</v>
      </c>
      <c r="G26" s="84">
        <v>8</v>
      </c>
      <c r="H26" s="85" t="s">
        <v>220</v>
      </c>
      <c r="I26" s="195"/>
      <c r="J26" s="86"/>
      <c r="K26" s="86"/>
      <c r="L26" s="107"/>
      <c r="M26" s="87"/>
      <c r="N26" s="88" t="s">
        <v>40</v>
      </c>
      <c r="O26" s="395" t="s">
        <v>259</v>
      </c>
      <c r="P26" s="145" t="s">
        <v>209</v>
      </c>
      <c r="Q26" s="85"/>
      <c r="R26" s="198"/>
      <c r="S26" s="192"/>
      <c r="T26" s="10"/>
      <c r="U26" s="92"/>
      <c r="V26" s="197"/>
      <c r="W26" s="108"/>
      <c r="X26" s="159">
        <v>98</v>
      </c>
      <c r="Y26" s="156">
        <v>19</v>
      </c>
      <c r="Z26" s="601"/>
      <c r="AA26" s="602"/>
      <c r="AB26" s="574" t="s">
        <v>419</v>
      </c>
      <c r="AC26" s="575">
        <v>0</v>
      </c>
    </row>
    <row r="27" spans="2:29" ht="21" customHeight="1" thickBot="1" x14ac:dyDescent="0.45">
      <c r="B27" s="292">
        <v>1</v>
      </c>
      <c r="C27" s="95">
        <v>2</v>
      </c>
      <c r="D27" s="96" t="s">
        <v>260</v>
      </c>
      <c r="E27" s="231" t="s">
        <v>85</v>
      </c>
      <c r="F27" s="369">
        <v>52</v>
      </c>
      <c r="G27" s="97">
        <v>15</v>
      </c>
      <c r="H27" s="98"/>
      <c r="I27" s="99"/>
      <c r="J27" s="99"/>
      <c r="K27" s="99"/>
      <c r="L27" s="100"/>
      <c r="M27" s="100"/>
      <c r="N27" s="396" t="s">
        <v>261</v>
      </c>
      <c r="O27" s="102" t="s">
        <v>262</v>
      </c>
      <c r="P27" s="397" t="s">
        <v>252</v>
      </c>
      <c r="Q27" s="98"/>
      <c r="R27" s="103"/>
      <c r="S27" s="111"/>
      <c r="T27" s="262"/>
      <c r="U27" s="103"/>
      <c r="V27" s="189"/>
      <c r="W27" s="112"/>
      <c r="X27" s="112">
        <v>94</v>
      </c>
      <c r="Y27" s="112">
        <v>13</v>
      </c>
      <c r="Z27" s="603"/>
      <c r="AA27" s="604"/>
      <c r="AB27" s="869" t="s">
        <v>420</v>
      </c>
      <c r="AC27" s="575">
        <v>0</v>
      </c>
    </row>
    <row r="28" spans="2:29" ht="21" customHeight="1" x14ac:dyDescent="0.4">
      <c r="B28" s="293">
        <v>2</v>
      </c>
      <c r="C28" s="264">
        <v>3</v>
      </c>
      <c r="D28" s="265" t="s">
        <v>263</v>
      </c>
      <c r="E28" s="265" t="s">
        <v>31</v>
      </c>
      <c r="F28" s="266">
        <v>55</v>
      </c>
      <c r="G28" s="266">
        <v>7</v>
      </c>
      <c r="H28" s="267" t="s">
        <v>220</v>
      </c>
      <c r="I28" s="269"/>
      <c r="J28" s="269"/>
      <c r="K28" s="269"/>
      <c r="L28" s="271"/>
      <c r="M28" s="271"/>
      <c r="N28" s="315" t="s">
        <v>194</v>
      </c>
      <c r="O28" s="398" t="s">
        <v>121</v>
      </c>
      <c r="P28" s="316" t="s">
        <v>200</v>
      </c>
      <c r="Q28" s="267"/>
      <c r="R28" s="342"/>
      <c r="S28" s="270"/>
      <c r="T28" s="275" t="s">
        <v>29</v>
      </c>
      <c r="U28" s="277"/>
      <c r="V28" s="281"/>
      <c r="W28" s="277"/>
      <c r="X28" s="414">
        <v>96</v>
      </c>
      <c r="Y28" s="414">
        <v>21</v>
      </c>
      <c r="Z28" s="603"/>
      <c r="AA28" s="604"/>
      <c r="AB28" s="869"/>
      <c r="AC28" s="575">
        <v>0</v>
      </c>
    </row>
    <row r="29" spans="2:29" ht="21" customHeight="1" thickBot="1" x14ac:dyDescent="0.45">
      <c r="B29" s="200">
        <v>2</v>
      </c>
      <c r="C29" s="95">
        <v>4</v>
      </c>
      <c r="D29" s="96" t="s">
        <v>264</v>
      </c>
      <c r="E29" s="96" t="s">
        <v>53</v>
      </c>
      <c r="F29" s="176">
        <v>56</v>
      </c>
      <c r="G29" s="97">
        <v>11</v>
      </c>
      <c r="H29" s="98"/>
      <c r="I29" s="99"/>
      <c r="J29" s="99"/>
      <c r="K29" s="99"/>
      <c r="L29" s="100"/>
      <c r="M29" s="100"/>
      <c r="N29" s="397" t="s">
        <v>86</v>
      </c>
      <c r="O29" s="410" t="s">
        <v>63</v>
      </c>
      <c r="P29" s="400" t="s">
        <v>131</v>
      </c>
      <c r="Q29" s="98"/>
      <c r="R29" s="110"/>
      <c r="S29" s="111"/>
      <c r="T29" s="193"/>
      <c r="U29" s="131"/>
      <c r="V29" s="263"/>
      <c r="W29" s="112"/>
      <c r="X29" s="233">
        <v>99</v>
      </c>
      <c r="Y29" s="233">
        <v>25</v>
      </c>
      <c r="Z29" s="603">
        <v>5</v>
      </c>
      <c r="AA29" s="604" t="s">
        <v>434</v>
      </c>
      <c r="AB29" s="869"/>
      <c r="AC29" s="575">
        <v>0</v>
      </c>
    </row>
    <row r="30" spans="2:29" ht="21" customHeight="1" x14ac:dyDescent="0.4">
      <c r="B30" s="294">
        <v>3</v>
      </c>
      <c r="C30" s="264">
        <v>5</v>
      </c>
      <c r="D30" s="265" t="s">
        <v>265</v>
      </c>
      <c r="E30" s="265" t="s">
        <v>53</v>
      </c>
      <c r="F30" s="388">
        <v>51</v>
      </c>
      <c r="G30" s="266">
        <v>18</v>
      </c>
      <c r="H30" s="267" t="s">
        <v>220</v>
      </c>
      <c r="I30" s="269"/>
      <c r="J30" s="269"/>
      <c r="K30" s="269"/>
      <c r="L30" s="270"/>
      <c r="M30" s="271"/>
      <c r="N30" s="358" t="s">
        <v>244</v>
      </c>
      <c r="O30" s="290" t="s">
        <v>266</v>
      </c>
      <c r="P30" s="341"/>
      <c r="Q30" s="267"/>
      <c r="R30" s="280"/>
      <c r="S30" s="271"/>
      <c r="T30" s="281"/>
      <c r="U30" s="276"/>
      <c r="V30" s="281"/>
      <c r="W30" s="277"/>
      <c r="X30" s="277">
        <v>87</v>
      </c>
      <c r="Y30" s="277">
        <v>14</v>
      </c>
      <c r="Z30" s="603"/>
      <c r="AA30" s="604"/>
      <c r="AB30" s="574" t="s">
        <v>421</v>
      </c>
      <c r="AC30" s="575">
        <v>0</v>
      </c>
    </row>
    <row r="31" spans="2:29" ht="21" customHeight="1" thickBot="1" x14ac:dyDescent="0.45">
      <c r="B31" s="165">
        <v>3</v>
      </c>
      <c r="C31" s="95">
        <v>6</v>
      </c>
      <c r="D31" s="96" t="s">
        <v>267</v>
      </c>
      <c r="E31" s="231" t="s">
        <v>85</v>
      </c>
      <c r="F31" s="369">
        <v>52</v>
      </c>
      <c r="G31" s="97">
        <v>10</v>
      </c>
      <c r="H31" s="394" t="s">
        <v>220</v>
      </c>
      <c r="I31" s="116"/>
      <c r="J31" s="99"/>
      <c r="K31" s="99"/>
      <c r="L31" s="109"/>
      <c r="M31" s="100"/>
      <c r="N31" s="397" t="s">
        <v>97</v>
      </c>
      <c r="O31" s="318" t="s">
        <v>268</v>
      </c>
      <c r="P31" s="397" t="s">
        <v>269</v>
      </c>
      <c r="Q31" s="98"/>
      <c r="R31" s="110"/>
      <c r="S31" s="109"/>
      <c r="T31" s="189"/>
      <c r="U31" s="112"/>
      <c r="V31" s="263"/>
      <c r="W31" s="112"/>
      <c r="X31" s="243">
        <v>97</v>
      </c>
      <c r="Y31" s="238">
        <v>28</v>
      </c>
      <c r="Z31" s="622">
        <v>2</v>
      </c>
      <c r="AA31" s="604" t="s">
        <v>433</v>
      </c>
      <c r="AB31" s="574" t="s">
        <v>425</v>
      </c>
      <c r="AC31" s="575">
        <v>0</v>
      </c>
    </row>
    <row r="32" spans="2:29" ht="21" customHeight="1" thickBot="1" x14ac:dyDescent="0.45">
      <c r="B32" s="295">
        <v>4</v>
      </c>
      <c r="C32" s="264">
        <v>7</v>
      </c>
      <c r="D32" s="265" t="s">
        <v>270</v>
      </c>
      <c r="E32" s="309" t="s">
        <v>85</v>
      </c>
      <c r="F32" s="312">
        <v>54</v>
      </c>
      <c r="G32" s="312">
        <v>1</v>
      </c>
      <c r="H32" s="267" t="s">
        <v>220</v>
      </c>
      <c r="I32" s="269"/>
      <c r="J32" s="269"/>
      <c r="K32" s="269"/>
      <c r="L32" s="271"/>
      <c r="M32" s="271"/>
      <c r="N32" s="316" t="s">
        <v>123</v>
      </c>
      <c r="O32" s="398" t="s">
        <v>166</v>
      </c>
      <c r="P32" s="399" t="s">
        <v>50</v>
      </c>
      <c r="Q32" s="287"/>
      <c r="R32" s="280"/>
      <c r="S32" s="271"/>
      <c r="T32" s="286" t="s">
        <v>29</v>
      </c>
      <c r="U32" s="378" t="s">
        <v>29</v>
      </c>
      <c r="V32" s="281"/>
      <c r="W32" s="277"/>
      <c r="X32" s="413">
        <v>97</v>
      </c>
      <c r="Y32" s="321">
        <v>27</v>
      </c>
      <c r="Z32" s="603">
        <v>7</v>
      </c>
      <c r="AA32" s="604">
        <v>3</v>
      </c>
      <c r="AB32" s="584" t="s">
        <v>426</v>
      </c>
      <c r="AC32" s="840">
        <v>0</v>
      </c>
    </row>
    <row r="33" spans="2:29" ht="21" customHeight="1" thickBot="1" x14ac:dyDescent="0.45">
      <c r="B33" s="167">
        <v>4</v>
      </c>
      <c r="C33" s="95">
        <v>8</v>
      </c>
      <c r="D33" s="96" t="s">
        <v>271</v>
      </c>
      <c r="E33" s="96" t="s">
        <v>165</v>
      </c>
      <c r="F33" s="97">
        <v>55</v>
      </c>
      <c r="G33" s="97">
        <v>9</v>
      </c>
      <c r="H33" s="98"/>
      <c r="I33" s="116"/>
      <c r="J33" s="99"/>
      <c r="K33" s="99"/>
      <c r="L33" s="100"/>
      <c r="M33" s="100"/>
      <c r="N33" s="400" t="s">
        <v>121</v>
      </c>
      <c r="O33" s="318" t="s">
        <v>156</v>
      </c>
      <c r="P33" s="101" t="s">
        <v>272</v>
      </c>
      <c r="Q33" s="98"/>
      <c r="R33" s="110"/>
      <c r="S33" s="109"/>
      <c r="T33" s="193"/>
      <c r="U33" s="112"/>
      <c r="V33" s="221"/>
      <c r="W33" s="112"/>
      <c r="X33" s="155">
        <v>100</v>
      </c>
      <c r="Y33" s="302">
        <v>20</v>
      </c>
      <c r="Z33" s="603"/>
      <c r="AA33" s="604"/>
      <c r="AB33" s="854" t="s">
        <v>417</v>
      </c>
      <c r="AC33" s="855"/>
    </row>
    <row r="34" spans="2:29" ht="21" customHeight="1" x14ac:dyDescent="0.4">
      <c r="B34" s="296">
        <v>5</v>
      </c>
      <c r="C34" s="264">
        <v>9</v>
      </c>
      <c r="D34" s="265" t="s">
        <v>273</v>
      </c>
      <c r="E34" s="309" t="s">
        <v>85</v>
      </c>
      <c r="F34" s="266">
        <v>53</v>
      </c>
      <c r="G34" s="312">
        <v>4</v>
      </c>
      <c r="H34" s="267" t="s">
        <v>220</v>
      </c>
      <c r="I34" s="269"/>
      <c r="J34" s="269"/>
      <c r="K34" s="269"/>
      <c r="L34" s="271"/>
      <c r="M34" s="271"/>
      <c r="N34" s="341" t="s">
        <v>33</v>
      </c>
      <c r="O34" s="290" t="s">
        <v>274</v>
      </c>
      <c r="P34" s="401" t="s">
        <v>275</v>
      </c>
      <c r="Q34" s="282"/>
      <c r="R34" s="283"/>
      <c r="S34" s="284"/>
      <c r="T34" s="286" t="s">
        <v>29</v>
      </c>
      <c r="U34" s="277"/>
      <c r="V34" s="281"/>
      <c r="W34" s="277"/>
      <c r="X34" s="323">
        <v>98</v>
      </c>
      <c r="Y34" s="414">
        <v>21</v>
      </c>
      <c r="Z34" s="603"/>
      <c r="AA34" s="604"/>
      <c r="AB34" s="585" t="s">
        <v>422</v>
      </c>
      <c r="AC34" s="581">
        <v>0</v>
      </c>
    </row>
    <row r="35" spans="2:29" ht="21" customHeight="1" thickBot="1" x14ac:dyDescent="0.45">
      <c r="B35" s="169">
        <v>5</v>
      </c>
      <c r="C35" s="95">
        <v>10</v>
      </c>
      <c r="D35" s="96" t="s">
        <v>276</v>
      </c>
      <c r="E35" s="231" t="s">
        <v>82</v>
      </c>
      <c r="F35" s="369">
        <v>52</v>
      </c>
      <c r="G35" s="97">
        <v>17</v>
      </c>
      <c r="H35" s="98" t="s">
        <v>220</v>
      </c>
      <c r="I35" s="99"/>
      <c r="J35" s="99"/>
      <c r="K35" s="99"/>
      <c r="L35" s="100"/>
      <c r="M35" s="100"/>
      <c r="N35" s="397" t="s">
        <v>219</v>
      </c>
      <c r="O35" s="102" t="s">
        <v>277</v>
      </c>
      <c r="P35" s="402" t="s">
        <v>278</v>
      </c>
      <c r="Q35" s="98"/>
      <c r="R35" s="103"/>
      <c r="S35" s="100"/>
      <c r="T35" s="193"/>
      <c r="U35" s="112"/>
      <c r="V35" s="193"/>
      <c r="W35" s="112"/>
      <c r="X35" s="112">
        <v>92</v>
      </c>
      <c r="Y35" s="112">
        <v>9</v>
      </c>
      <c r="Z35" s="603"/>
      <c r="AA35" s="604"/>
      <c r="AB35" s="623" t="s">
        <v>423</v>
      </c>
      <c r="AC35" s="625">
        <v>560</v>
      </c>
    </row>
    <row r="36" spans="2:29" ht="21" customHeight="1" x14ac:dyDescent="0.4">
      <c r="B36" s="297">
        <v>6</v>
      </c>
      <c r="C36" s="264">
        <v>11</v>
      </c>
      <c r="D36" s="265" t="s">
        <v>279</v>
      </c>
      <c r="E36" s="309" t="s">
        <v>82</v>
      </c>
      <c r="F36" s="266">
        <v>53</v>
      </c>
      <c r="G36" s="312">
        <v>3</v>
      </c>
      <c r="H36" s="267"/>
      <c r="I36" s="269"/>
      <c r="J36" s="269"/>
      <c r="K36" s="269"/>
      <c r="L36" s="271"/>
      <c r="M36" s="271"/>
      <c r="N36" s="315" t="s">
        <v>280</v>
      </c>
      <c r="O36" s="357" t="s">
        <v>58</v>
      </c>
      <c r="P36" s="401" t="s">
        <v>96</v>
      </c>
      <c r="Q36" s="267"/>
      <c r="R36" s="274"/>
      <c r="S36" s="270"/>
      <c r="T36" s="286"/>
      <c r="U36" s="378"/>
      <c r="V36" s="281"/>
      <c r="W36" s="277"/>
      <c r="X36" s="277">
        <v>93</v>
      </c>
      <c r="Y36" s="413">
        <v>22</v>
      </c>
      <c r="Z36" s="603"/>
      <c r="AA36" s="605"/>
      <c r="AB36" s="597"/>
      <c r="AC36" s="598"/>
    </row>
    <row r="37" spans="2:29" ht="21" customHeight="1" thickBot="1" x14ac:dyDescent="0.45">
      <c r="B37" s="171">
        <v>6</v>
      </c>
      <c r="C37" s="95">
        <v>12</v>
      </c>
      <c r="D37" s="96" t="s">
        <v>281</v>
      </c>
      <c r="E37" s="96" t="s">
        <v>53</v>
      </c>
      <c r="F37" s="369">
        <v>54</v>
      </c>
      <c r="G37" s="97">
        <v>13</v>
      </c>
      <c r="H37" s="98"/>
      <c r="I37" s="116"/>
      <c r="J37" s="99"/>
      <c r="K37" s="99"/>
      <c r="L37" s="109"/>
      <c r="M37" s="100"/>
      <c r="N37" s="101" t="s">
        <v>282</v>
      </c>
      <c r="O37" s="318" t="s">
        <v>69</v>
      </c>
      <c r="P37" s="397" t="s">
        <v>157</v>
      </c>
      <c r="Q37" s="98"/>
      <c r="R37" s="124"/>
      <c r="S37" s="100"/>
      <c r="T37" s="193"/>
      <c r="U37" s="112"/>
      <c r="V37" s="221"/>
      <c r="W37" s="112"/>
      <c r="X37" s="155">
        <v>100</v>
      </c>
      <c r="Y37" s="302">
        <v>19</v>
      </c>
      <c r="Z37" s="603"/>
      <c r="AA37" s="605"/>
      <c r="AB37" s="599"/>
      <c r="AC37" s="571"/>
    </row>
    <row r="38" spans="2:29" ht="21" customHeight="1" x14ac:dyDescent="0.4">
      <c r="B38" s="298">
        <v>7</v>
      </c>
      <c r="C38" s="264">
        <v>13</v>
      </c>
      <c r="D38" s="265" t="s">
        <v>283</v>
      </c>
      <c r="E38" s="309" t="s">
        <v>113</v>
      </c>
      <c r="F38" s="370">
        <v>52</v>
      </c>
      <c r="G38" s="266">
        <v>16</v>
      </c>
      <c r="H38" s="267" t="s">
        <v>220</v>
      </c>
      <c r="I38" s="268"/>
      <c r="J38" s="269"/>
      <c r="K38" s="269"/>
      <c r="L38" s="271"/>
      <c r="M38" s="271"/>
      <c r="N38" s="401" t="s">
        <v>284</v>
      </c>
      <c r="O38" s="403" t="s">
        <v>72</v>
      </c>
      <c r="P38" s="341" t="s">
        <v>285</v>
      </c>
      <c r="Q38" s="267"/>
      <c r="R38" s="283"/>
      <c r="S38" s="271"/>
      <c r="T38" s="281"/>
      <c r="U38" s="277"/>
      <c r="V38" s="281"/>
      <c r="W38" s="277"/>
      <c r="X38" s="414">
        <v>95</v>
      </c>
      <c r="Y38" s="277">
        <v>13</v>
      </c>
      <c r="Z38" s="603"/>
      <c r="AA38" s="606"/>
      <c r="AB38" s="599"/>
      <c r="AC38" s="571"/>
    </row>
    <row r="39" spans="2:29" ht="21" customHeight="1" x14ac:dyDescent="0.4">
      <c r="B39" s="389">
        <v>7</v>
      </c>
      <c r="C39" s="14">
        <v>14</v>
      </c>
      <c r="D39" s="15" t="s">
        <v>286</v>
      </c>
      <c r="E39" s="15" t="s">
        <v>31</v>
      </c>
      <c r="F39" s="393">
        <v>56</v>
      </c>
      <c r="G39" s="16">
        <v>6</v>
      </c>
      <c r="H39" s="17"/>
      <c r="I39" s="18"/>
      <c r="J39" s="18"/>
      <c r="K39" s="18"/>
      <c r="L39" s="379"/>
      <c r="M39" s="379"/>
      <c r="N39" s="407" t="s">
        <v>287</v>
      </c>
      <c r="O39" s="408" t="s">
        <v>200</v>
      </c>
      <c r="P39" s="380" t="s">
        <v>99</v>
      </c>
      <c r="Q39" s="17"/>
      <c r="R39" s="21"/>
      <c r="S39" s="381"/>
      <c r="T39" s="382"/>
      <c r="U39" s="24"/>
      <c r="V39" s="409"/>
      <c r="W39" s="24"/>
      <c r="X39" s="412">
        <v>101</v>
      </c>
      <c r="Y39" s="416">
        <v>22</v>
      </c>
      <c r="Z39" s="603"/>
      <c r="AA39" s="605"/>
      <c r="AB39" s="599"/>
      <c r="AC39" s="571"/>
    </row>
    <row r="40" spans="2:29" ht="21" customHeight="1" thickBot="1" x14ac:dyDescent="0.45">
      <c r="B40" s="173">
        <v>7</v>
      </c>
      <c r="C40" s="95">
        <v>15</v>
      </c>
      <c r="D40" s="96" t="s">
        <v>288</v>
      </c>
      <c r="E40" s="96" t="s">
        <v>53</v>
      </c>
      <c r="F40" s="97">
        <v>55</v>
      </c>
      <c r="G40" s="176">
        <v>5</v>
      </c>
      <c r="H40" s="98"/>
      <c r="I40" s="99"/>
      <c r="J40" s="99"/>
      <c r="K40" s="99"/>
      <c r="L40" s="100"/>
      <c r="M40" s="100"/>
      <c r="N40" s="397" t="s">
        <v>27</v>
      </c>
      <c r="O40" s="151" t="s">
        <v>289</v>
      </c>
      <c r="P40" s="101" t="s">
        <v>290</v>
      </c>
      <c r="Q40" s="194"/>
      <c r="R40" s="124"/>
      <c r="S40" s="109"/>
      <c r="T40" s="263" t="s">
        <v>29</v>
      </c>
      <c r="U40" s="112"/>
      <c r="V40" s="193"/>
      <c r="W40" s="112"/>
      <c r="X40" s="112">
        <v>91</v>
      </c>
      <c r="Y40" s="161">
        <v>21</v>
      </c>
      <c r="Z40" s="622">
        <v>3</v>
      </c>
      <c r="AA40" s="605" t="s">
        <v>428</v>
      </c>
      <c r="AB40" s="599"/>
      <c r="AC40" s="571"/>
    </row>
    <row r="41" spans="2:29" ht="21" customHeight="1" x14ac:dyDescent="0.4">
      <c r="B41" s="299">
        <v>8</v>
      </c>
      <c r="C41" s="264">
        <v>16</v>
      </c>
      <c r="D41" s="265" t="s">
        <v>291</v>
      </c>
      <c r="E41" s="265" t="s">
        <v>237</v>
      </c>
      <c r="F41" s="312">
        <v>56</v>
      </c>
      <c r="G41" s="266">
        <v>14</v>
      </c>
      <c r="H41" s="267" t="s">
        <v>220</v>
      </c>
      <c r="I41" s="269"/>
      <c r="J41" s="269"/>
      <c r="K41" s="269"/>
      <c r="L41" s="271"/>
      <c r="M41" s="271"/>
      <c r="N41" s="358" t="s">
        <v>144</v>
      </c>
      <c r="O41" s="290" t="s">
        <v>33</v>
      </c>
      <c r="P41" s="358" t="s">
        <v>37</v>
      </c>
      <c r="Q41" s="267"/>
      <c r="R41" s="274"/>
      <c r="S41" s="271"/>
      <c r="T41" s="281"/>
      <c r="U41" s="276"/>
      <c r="V41" s="281"/>
      <c r="W41" s="277"/>
      <c r="X41" s="277" t="s">
        <v>295</v>
      </c>
      <c r="Y41" s="277">
        <v>10</v>
      </c>
      <c r="Z41" s="603"/>
      <c r="AA41" s="605"/>
      <c r="AB41" s="599"/>
      <c r="AC41" s="571"/>
    </row>
    <row r="42" spans="2:29" ht="21" customHeight="1" x14ac:dyDescent="0.4">
      <c r="B42" s="390">
        <v>8</v>
      </c>
      <c r="C42" s="14">
        <v>17</v>
      </c>
      <c r="D42" s="15" t="s">
        <v>292</v>
      </c>
      <c r="E42" s="391" t="s">
        <v>85</v>
      </c>
      <c r="F42" s="16">
        <v>53</v>
      </c>
      <c r="G42" s="16">
        <v>12</v>
      </c>
      <c r="H42" s="383" t="s">
        <v>220</v>
      </c>
      <c r="I42" s="18"/>
      <c r="J42" s="18"/>
      <c r="K42" s="18"/>
      <c r="L42" s="379"/>
      <c r="M42" s="19"/>
      <c r="N42" s="404" t="s">
        <v>156</v>
      </c>
      <c r="O42" s="405" t="s">
        <v>259</v>
      </c>
      <c r="P42" s="380" t="s">
        <v>293</v>
      </c>
      <c r="Q42" s="17"/>
      <c r="R42" s="21"/>
      <c r="S42" s="379"/>
      <c r="T42" s="384" t="s">
        <v>29</v>
      </c>
      <c r="U42" s="385" t="s">
        <v>29</v>
      </c>
      <c r="V42" s="20"/>
      <c r="W42" s="24"/>
      <c r="X42" s="415">
        <v>96</v>
      </c>
      <c r="Y42" s="411">
        <v>20</v>
      </c>
      <c r="Z42" s="603"/>
      <c r="AA42" s="605"/>
      <c r="AB42" s="599"/>
      <c r="AC42" s="571"/>
    </row>
    <row r="43" spans="2:29" ht="21" customHeight="1" thickBot="1" x14ac:dyDescent="0.45">
      <c r="B43" s="175">
        <v>8</v>
      </c>
      <c r="C43" s="26">
        <v>18</v>
      </c>
      <c r="D43" s="27" t="s">
        <v>294</v>
      </c>
      <c r="E43" s="226" t="s">
        <v>25</v>
      </c>
      <c r="F43" s="392">
        <v>53</v>
      </c>
      <c r="G43" s="392">
        <v>2</v>
      </c>
      <c r="H43" s="29"/>
      <c r="I43" s="135"/>
      <c r="J43" s="30"/>
      <c r="K43" s="30"/>
      <c r="L43" s="31"/>
      <c r="M43" s="31"/>
      <c r="N43" s="406" t="s">
        <v>111</v>
      </c>
      <c r="O43" s="386" t="s">
        <v>285</v>
      </c>
      <c r="P43" s="250" t="s">
        <v>226</v>
      </c>
      <c r="Q43" s="387"/>
      <c r="R43" s="203"/>
      <c r="S43" s="136"/>
      <c r="T43" s="204"/>
      <c r="U43" s="139"/>
      <c r="V43" s="204"/>
      <c r="W43" s="36"/>
      <c r="X43" s="36">
        <v>90</v>
      </c>
      <c r="Y43" s="158">
        <v>23</v>
      </c>
      <c r="Z43" s="631">
        <v>1</v>
      </c>
      <c r="AA43" s="612" t="s">
        <v>431</v>
      </c>
      <c r="AB43" s="600"/>
      <c r="AC43" s="573"/>
    </row>
    <row r="44" spans="2:29" ht="21" customHeight="1" x14ac:dyDescent="0.4">
      <c r="X44" s="37">
        <f>AVERAGE(X26:X43)</f>
        <v>95.529411764705884</v>
      </c>
      <c r="Y44" s="37">
        <f>AVERAGE(Y26:Y43)</f>
        <v>19.277777777777779</v>
      </c>
    </row>
    <row r="49" spans="2:29" ht="21" customHeight="1" thickBot="1" x14ac:dyDescent="0.45"/>
    <row r="50" spans="2:29" ht="21" customHeight="1" thickBot="1" x14ac:dyDescent="0.45">
      <c r="B50" s="877" t="s">
        <v>0</v>
      </c>
      <c r="C50" s="867"/>
      <c r="D50" s="867"/>
      <c r="E50" s="867" t="s">
        <v>348</v>
      </c>
      <c r="F50" s="867"/>
      <c r="G50" s="867"/>
      <c r="H50" s="867"/>
      <c r="I50" s="867"/>
      <c r="J50" s="867"/>
      <c r="K50" s="867"/>
      <c r="L50" s="867"/>
      <c r="M50" s="867"/>
      <c r="N50" s="867"/>
      <c r="O50" s="867"/>
      <c r="P50" s="867"/>
      <c r="Q50" s="867"/>
      <c r="R50" s="867"/>
      <c r="S50" s="867"/>
      <c r="T50" s="867"/>
      <c r="U50" s="867"/>
      <c r="V50" s="867"/>
      <c r="W50" s="867"/>
      <c r="X50" s="868"/>
      <c r="Y50" s="880" t="s">
        <v>1</v>
      </c>
      <c r="Z50" s="870" t="s">
        <v>424</v>
      </c>
      <c r="AA50" s="854"/>
      <c r="AB50" s="871"/>
      <c r="AC50" s="872"/>
    </row>
    <row r="51" spans="2:29" ht="122.25" customHeight="1" thickBot="1" x14ac:dyDescent="0.45">
      <c r="B51" s="39" t="s">
        <v>2</v>
      </c>
      <c r="C51" s="40" t="s">
        <v>3</v>
      </c>
      <c r="D51" s="259" t="s">
        <v>4</v>
      </c>
      <c r="E51" s="42" t="s">
        <v>5</v>
      </c>
      <c r="F51" s="39" t="s">
        <v>6</v>
      </c>
      <c r="G51" s="39" t="s">
        <v>7</v>
      </c>
      <c r="H51" s="43" t="s">
        <v>8</v>
      </c>
      <c r="I51" s="44" t="s">
        <v>9</v>
      </c>
      <c r="J51" s="44" t="s">
        <v>10</v>
      </c>
      <c r="K51" s="44" t="s">
        <v>11</v>
      </c>
      <c r="L51" s="45" t="s">
        <v>12</v>
      </c>
      <c r="M51" s="45" t="s">
        <v>13</v>
      </c>
      <c r="N51" s="46" t="s">
        <v>14</v>
      </c>
      <c r="O51" s="47" t="s">
        <v>15</v>
      </c>
      <c r="P51" s="46" t="s">
        <v>16</v>
      </c>
      <c r="Q51" s="48" t="s">
        <v>17</v>
      </c>
      <c r="R51" s="49" t="s">
        <v>18</v>
      </c>
      <c r="S51" s="50" t="s">
        <v>19</v>
      </c>
      <c r="T51" s="51" t="s">
        <v>20</v>
      </c>
      <c r="U51" s="52" t="s">
        <v>21</v>
      </c>
      <c r="V51" s="183" t="s">
        <v>80</v>
      </c>
      <c r="W51" s="184" t="s">
        <v>22</v>
      </c>
      <c r="X51" s="51" t="s">
        <v>134</v>
      </c>
      <c r="Y51" s="860"/>
      <c r="Z51" s="595" t="s">
        <v>416</v>
      </c>
      <c r="AA51" s="596" t="s">
        <v>427</v>
      </c>
      <c r="AB51" s="873" t="s">
        <v>439</v>
      </c>
      <c r="AC51" s="874"/>
    </row>
    <row r="52" spans="2:29" ht="21" customHeight="1" thickBot="1" x14ac:dyDescent="0.45">
      <c r="B52" s="162">
        <v>1</v>
      </c>
      <c r="C52" s="328">
        <v>1</v>
      </c>
      <c r="D52" s="329" t="s">
        <v>349</v>
      </c>
      <c r="E52" s="329" t="s">
        <v>237</v>
      </c>
      <c r="F52" s="330">
        <v>57</v>
      </c>
      <c r="G52" s="330">
        <v>12</v>
      </c>
      <c r="H52" s="331" t="s">
        <v>316</v>
      </c>
      <c r="I52" s="332"/>
      <c r="J52" s="332"/>
      <c r="K52" s="332"/>
      <c r="L52" s="333"/>
      <c r="M52" s="333"/>
      <c r="N52" s="338" t="s">
        <v>350</v>
      </c>
      <c r="O52" s="419" t="s">
        <v>99</v>
      </c>
      <c r="P52" s="349" t="s">
        <v>58</v>
      </c>
      <c r="Q52" s="331"/>
      <c r="R52" s="420"/>
      <c r="S52" s="526"/>
      <c r="T52" s="340"/>
      <c r="U52" s="337"/>
      <c r="V52" s="359"/>
      <c r="W52" s="337"/>
      <c r="X52" s="377">
        <v>105</v>
      </c>
      <c r="Y52" s="337">
        <v>13</v>
      </c>
      <c r="Z52" s="601"/>
      <c r="AA52" s="602"/>
      <c r="AB52" s="574" t="s">
        <v>419</v>
      </c>
      <c r="AC52" s="575"/>
    </row>
    <row r="53" spans="2:29" ht="21" customHeight="1" thickBot="1" x14ac:dyDescent="0.45">
      <c r="B53" s="422">
        <v>2</v>
      </c>
      <c r="C53" s="423">
        <v>2</v>
      </c>
      <c r="D53" s="424" t="s">
        <v>351</v>
      </c>
      <c r="E53" s="424" t="s">
        <v>31</v>
      </c>
      <c r="F53" s="425">
        <v>57</v>
      </c>
      <c r="G53" s="425">
        <v>7</v>
      </c>
      <c r="H53" s="429"/>
      <c r="I53" s="426"/>
      <c r="J53" s="426"/>
      <c r="K53" s="426"/>
      <c r="L53" s="428"/>
      <c r="M53" s="428"/>
      <c r="N53" s="487" t="s">
        <v>51</v>
      </c>
      <c r="O53" s="535" t="s">
        <v>227</v>
      </c>
      <c r="P53" s="536" t="s">
        <v>131</v>
      </c>
      <c r="Q53" s="429"/>
      <c r="R53" s="527"/>
      <c r="S53" s="427"/>
      <c r="T53" s="528" t="s">
        <v>29</v>
      </c>
      <c r="U53" s="529" t="s">
        <v>29</v>
      </c>
      <c r="V53" s="437"/>
      <c r="W53" s="432"/>
      <c r="X53" s="432">
        <v>102</v>
      </c>
      <c r="Y53" s="549">
        <v>29</v>
      </c>
      <c r="Z53" s="603">
        <v>7</v>
      </c>
      <c r="AA53" s="604" t="s">
        <v>435</v>
      </c>
      <c r="AB53" s="869" t="s">
        <v>420</v>
      </c>
      <c r="AC53" s="575"/>
    </row>
    <row r="54" spans="2:29" ht="21" customHeight="1" thickBot="1" x14ac:dyDescent="0.45">
      <c r="B54" s="433">
        <v>3</v>
      </c>
      <c r="C54" s="423">
        <v>3</v>
      </c>
      <c r="D54" s="424" t="s">
        <v>352</v>
      </c>
      <c r="E54" s="543" t="s">
        <v>82</v>
      </c>
      <c r="F54" s="425">
        <v>55</v>
      </c>
      <c r="G54" s="425">
        <v>10</v>
      </c>
      <c r="H54" s="470" t="s">
        <v>316</v>
      </c>
      <c r="I54" s="426"/>
      <c r="J54" s="426"/>
      <c r="K54" s="426"/>
      <c r="L54" s="428"/>
      <c r="M54" s="428"/>
      <c r="N54" s="435" t="s">
        <v>197</v>
      </c>
      <c r="O54" s="434" t="s">
        <v>353</v>
      </c>
      <c r="P54" s="545" t="s">
        <v>214</v>
      </c>
      <c r="Q54" s="429"/>
      <c r="R54" s="530"/>
      <c r="S54" s="428"/>
      <c r="T54" s="437"/>
      <c r="U54" s="529" t="s">
        <v>29</v>
      </c>
      <c r="V54" s="540"/>
      <c r="W54" s="432"/>
      <c r="X54" s="432">
        <v>100</v>
      </c>
      <c r="Y54" s="432">
        <v>17</v>
      </c>
      <c r="Z54" s="603"/>
      <c r="AA54" s="604"/>
      <c r="AB54" s="869"/>
      <c r="AC54" s="575"/>
    </row>
    <row r="55" spans="2:29" ht="21" customHeight="1" thickBot="1" x14ac:dyDescent="0.45">
      <c r="B55" s="438">
        <v>4</v>
      </c>
      <c r="C55" s="423">
        <v>4</v>
      </c>
      <c r="D55" s="424" t="s">
        <v>354</v>
      </c>
      <c r="E55" s="541" t="s">
        <v>25</v>
      </c>
      <c r="F55" s="425">
        <v>54</v>
      </c>
      <c r="G55" s="425">
        <v>2</v>
      </c>
      <c r="H55" s="429"/>
      <c r="I55" s="426"/>
      <c r="J55" s="426"/>
      <c r="K55" s="426"/>
      <c r="L55" s="428"/>
      <c r="M55" s="427"/>
      <c r="N55" s="471" t="s">
        <v>355</v>
      </c>
      <c r="O55" s="534" t="s">
        <v>356</v>
      </c>
      <c r="P55" s="435" t="s">
        <v>242</v>
      </c>
      <c r="Q55" s="531"/>
      <c r="R55" s="527"/>
      <c r="S55" s="427"/>
      <c r="T55" s="431"/>
      <c r="U55" s="432"/>
      <c r="V55" s="540"/>
      <c r="W55" s="544" t="s">
        <v>367</v>
      </c>
      <c r="X55" s="547">
        <v>104</v>
      </c>
      <c r="Y55" s="550">
        <v>23</v>
      </c>
      <c r="Z55" s="622">
        <v>2</v>
      </c>
      <c r="AA55" s="604" t="s">
        <v>438</v>
      </c>
      <c r="AB55" s="869"/>
      <c r="AC55" s="575"/>
    </row>
    <row r="56" spans="2:29" ht="21" customHeight="1" x14ac:dyDescent="0.4">
      <c r="B56" s="439">
        <v>5</v>
      </c>
      <c r="C56" s="440">
        <v>5</v>
      </c>
      <c r="D56" s="441" t="s">
        <v>357</v>
      </c>
      <c r="E56" s="510" t="s">
        <v>82</v>
      </c>
      <c r="F56" s="442">
        <v>55</v>
      </c>
      <c r="G56" s="442">
        <v>9</v>
      </c>
      <c r="H56" s="509" t="s">
        <v>316</v>
      </c>
      <c r="I56" s="444"/>
      <c r="J56" s="444"/>
      <c r="K56" s="444"/>
      <c r="L56" s="469"/>
      <c r="M56" s="445"/>
      <c r="N56" s="486" t="s">
        <v>62</v>
      </c>
      <c r="O56" s="537" t="s">
        <v>356</v>
      </c>
      <c r="P56" s="486" t="s">
        <v>101</v>
      </c>
      <c r="Q56" s="443"/>
      <c r="R56" s="505"/>
      <c r="S56" s="445"/>
      <c r="T56" s="461"/>
      <c r="U56" s="452" t="s">
        <v>29</v>
      </c>
      <c r="V56" s="455"/>
      <c r="W56" s="453"/>
      <c r="X56" s="491">
        <v>104</v>
      </c>
      <c r="Y56" s="490">
        <v>27</v>
      </c>
      <c r="Z56" s="603">
        <v>6</v>
      </c>
      <c r="AA56" s="604" t="s">
        <v>440</v>
      </c>
      <c r="AB56" s="574" t="s">
        <v>421</v>
      </c>
      <c r="AC56" s="575"/>
    </row>
    <row r="57" spans="2:29" ht="21" customHeight="1" thickBot="1" x14ac:dyDescent="0.45">
      <c r="B57" s="169">
        <v>5</v>
      </c>
      <c r="C57" s="95">
        <v>6</v>
      </c>
      <c r="D57" s="96" t="s">
        <v>358</v>
      </c>
      <c r="E57" s="224" t="s">
        <v>25</v>
      </c>
      <c r="F57" s="97">
        <v>54</v>
      </c>
      <c r="G57" s="97">
        <v>3</v>
      </c>
      <c r="H57" s="98"/>
      <c r="I57" s="99"/>
      <c r="J57" s="99"/>
      <c r="K57" s="99"/>
      <c r="L57" s="100"/>
      <c r="M57" s="100"/>
      <c r="N57" s="354" t="s">
        <v>36</v>
      </c>
      <c r="O57" s="148" t="s">
        <v>34</v>
      </c>
      <c r="P57" s="216" t="s">
        <v>280</v>
      </c>
      <c r="Q57" s="194"/>
      <c r="R57" s="103"/>
      <c r="S57" s="100"/>
      <c r="T57" s="221"/>
      <c r="U57" s="112"/>
      <c r="V57" s="193"/>
      <c r="W57" s="112"/>
      <c r="X57" s="112">
        <v>102</v>
      </c>
      <c r="Y57" s="112">
        <v>16</v>
      </c>
      <c r="Z57" s="603"/>
      <c r="AA57" s="604"/>
      <c r="AB57" s="574" t="s">
        <v>425</v>
      </c>
      <c r="AC57" s="575">
        <v>0</v>
      </c>
    </row>
    <row r="58" spans="2:29" ht="21" customHeight="1" thickBot="1" x14ac:dyDescent="0.45">
      <c r="B58" s="454">
        <v>6</v>
      </c>
      <c r="C58" s="440">
        <v>7</v>
      </c>
      <c r="D58" s="441" t="s">
        <v>359</v>
      </c>
      <c r="E58" s="542" t="s">
        <v>25</v>
      </c>
      <c r="F58" s="442">
        <v>54</v>
      </c>
      <c r="G58" s="442">
        <v>1</v>
      </c>
      <c r="H58" s="443" t="s">
        <v>316</v>
      </c>
      <c r="I58" s="444"/>
      <c r="J58" s="444"/>
      <c r="K58" s="444"/>
      <c r="L58" s="445"/>
      <c r="M58" s="469"/>
      <c r="N58" s="538" t="s">
        <v>49</v>
      </c>
      <c r="O58" s="446" t="s">
        <v>234</v>
      </c>
      <c r="P58" s="447" t="s">
        <v>332</v>
      </c>
      <c r="Q58" s="500"/>
      <c r="R58" s="505"/>
      <c r="S58" s="469"/>
      <c r="T58" s="459"/>
      <c r="U58" s="453"/>
      <c r="V58" s="451"/>
      <c r="W58" s="467" t="s">
        <v>367</v>
      </c>
      <c r="X58" s="453">
        <v>101</v>
      </c>
      <c r="Y58" s="491">
        <v>26</v>
      </c>
      <c r="Z58" s="622">
        <v>3</v>
      </c>
      <c r="AA58" s="604" t="s">
        <v>430</v>
      </c>
      <c r="AB58" s="584" t="s">
        <v>426</v>
      </c>
      <c r="AC58" s="576">
        <v>0</v>
      </c>
    </row>
    <row r="59" spans="2:29" ht="21" customHeight="1" thickBot="1" x14ac:dyDescent="0.45">
      <c r="B59" s="171">
        <v>6</v>
      </c>
      <c r="C59" s="95">
        <v>8</v>
      </c>
      <c r="D59" s="96" t="s">
        <v>360</v>
      </c>
      <c r="E59" s="231" t="s">
        <v>85</v>
      </c>
      <c r="F59" s="97">
        <v>55</v>
      </c>
      <c r="G59" s="97">
        <v>6</v>
      </c>
      <c r="H59" s="98"/>
      <c r="I59" s="99"/>
      <c r="J59" s="99"/>
      <c r="K59" s="99"/>
      <c r="L59" s="109"/>
      <c r="M59" s="100"/>
      <c r="N59" s="354" t="s">
        <v>62</v>
      </c>
      <c r="O59" s="355" t="s">
        <v>245</v>
      </c>
      <c r="P59" s="400" t="s">
        <v>83</v>
      </c>
      <c r="Q59" s="261"/>
      <c r="R59" s="124"/>
      <c r="S59" s="109"/>
      <c r="T59" s="263"/>
      <c r="U59" s="118"/>
      <c r="V59" s="193"/>
      <c r="W59" s="112"/>
      <c r="X59" s="112">
        <v>100</v>
      </c>
      <c r="Y59" s="238">
        <v>31</v>
      </c>
      <c r="Z59" s="603">
        <v>10</v>
      </c>
      <c r="AA59" s="604" t="s">
        <v>433</v>
      </c>
      <c r="AB59" s="854" t="s">
        <v>417</v>
      </c>
      <c r="AC59" s="855"/>
    </row>
    <row r="60" spans="2:29" ht="21" customHeight="1" x14ac:dyDescent="0.4">
      <c r="B60" s="456">
        <v>7</v>
      </c>
      <c r="C60" s="440">
        <v>9</v>
      </c>
      <c r="D60" s="441" t="s">
        <v>361</v>
      </c>
      <c r="E60" s="542" t="s">
        <v>25</v>
      </c>
      <c r="F60" s="442">
        <v>54</v>
      </c>
      <c r="G60" s="442">
        <v>5</v>
      </c>
      <c r="H60" s="443"/>
      <c r="I60" s="494"/>
      <c r="J60" s="494"/>
      <c r="K60" s="444"/>
      <c r="L60" s="445"/>
      <c r="M60" s="469"/>
      <c r="N60" s="478" t="s">
        <v>28</v>
      </c>
      <c r="O60" s="539" t="s">
        <v>76</v>
      </c>
      <c r="P60" s="477" t="s">
        <v>194</v>
      </c>
      <c r="Q60" s="457"/>
      <c r="R60" s="450"/>
      <c r="S60" s="532"/>
      <c r="T60" s="451"/>
      <c r="U60" s="453"/>
      <c r="V60" s="461"/>
      <c r="W60" s="453"/>
      <c r="X60" s="523">
        <v>107</v>
      </c>
      <c r="Y60" s="491">
        <v>26</v>
      </c>
      <c r="Z60" s="622">
        <v>1</v>
      </c>
      <c r="AA60" s="604" t="s">
        <v>428</v>
      </c>
      <c r="AB60" s="585" t="s">
        <v>422</v>
      </c>
      <c r="AC60" s="581">
        <v>0</v>
      </c>
    </row>
    <row r="61" spans="2:29" ht="21" customHeight="1" thickBot="1" x14ac:dyDescent="0.45">
      <c r="B61" s="173">
        <v>7</v>
      </c>
      <c r="C61" s="95">
        <v>10</v>
      </c>
      <c r="D61" s="96" t="s">
        <v>362</v>
      </c>
      <c r="E61" s="231" t="s">
        <v>85</v>
      </c>
      <c r="F61" s="97">
        <v>55</v>
      </c>
      <c r="G61" s="97">
        <v>4</v>
      </c>
      <c r="H61" s="98"/>
      <c r="I61" s="116"/>
      <c r="J61" s="99"/>
      <c r="K61" s="99"/>
      <c r="L61" s="109"/>
      <c r="M61" s="109"/>
      <c r="N61" s="400" t="s">
        <v>111</v>
      </c>
      <c r="O61" s="410" t="s">
        <v>63</v>
      </c>
      <c r="P61" s="354" t="s">
        <v>120</v>
      </c>
      <c r="Q61" s="261"/>
      <c r="R61" s="110"/>
      <c r="S61" s="125"/>
      <c r="T61" s="193"/>
      <c r="U61" s="118"/>
      <c r="V61" s="193"/>
      <c r="W61" s="112"/>
      <c r="X61" s="233">
        <v>106</v>
      </c>
      <c r="Y61" s="155">
        <v>29</v>
      </c>
      <c r="Z61" s="603">
        <v>8</v>
      </c>
      <c r="AA61" s="632" t="s">
        <v>432</v>
      </c>
      <c r="AB61" s="584" t="s">
        <v>423</v>
      </c>
      <c r="AC61" s="576">
        <v>0</v>
      </c>
    </row>
    <row r="62" spans="2:29" ht="21" customHeight="1" x14ac:dyDescent="0.4">
      <c r="B62" s="458">
        <v>8</v>
      </c>
      <c r="C62" s="440">
        <v>11</v>
      </c>
      <c r="D62" s="441" t="s">
        <v>363</v>
      </c>
      <c r="E62" s="510" t="s">
        <v>85</v>
      </c>
      <c r="F62" s="442">
        <v>55</v>
      </c>
      <c r="G62" s="442">
        <v>8</v>
      </c>
      <c r="H62" s="443" t="s">
        <v>316</v>
      </c>
      <c r="I62" s="444"/>
      <c r="J62" s="444"/>
      <c r="K62" s="444"/>
      <c r="L62" s="445"/>
      <c r="M62" s="445"/>
      <c r="N62" s="447" t="s">
        <v>364</v>
      </c>
      <c r="O62" s="446" t="s">
        <v>226</v>
      </c>
      <c r="P62" s="538" t="s">
        <v>49</v>
      </c>
      <c r="Q62" s="443"/>
      <c r="R62" s="505"/>
      <c r="S62" s="445"/>
      <c r="T62" s="461"/>
      <c r="U62" s="453"/>
      <c r="V62" s="451"/>
      <c r="W62" s="467" t="s">
        <v>315</v>
      </c>
      <c r="X62" s="524">
        <v>108</v>
      </c>
      <c r="Y62" s="548">
        <v>18</v>
      </c>
      <c r="Z62" s="603">
        <v>9</v>
      </c>
      <c r="AA62" s="605" t="s">
        <v>437</v>
      </c>
      <c r="AB62" s="597"/>
      <c r="AC62" s="598"/>
    </row>
    <row r="63" spans="2:29" ht="21" customHeight="1" thickBot="1" x14ac:dyDescent="0.45">
      <c r="B63" s="175">
        <v>8</v>
      </c>
      <c r="C63" s="26">
        <v>12</v>
      </c>
      <c r="D63" s="27" t="s">
        <v>365</v>
      </c>
      <c r="E63" s="27" t="s">
        <v>196</v>
      </c>
      <c r="F63" s="28">
        <v>57</v>
      </c>
      <c r="G63" s="28">
        <v>11</v>
      </c>
      <c r="H63" s="29"/>
      <c r="I63" s="30"/>
      <c r="J63" s="30"/>
      <c r="K63" s="30"/>
      <c r="L63" s="136"/>
      <c r="M63" s="31"/>
      <c r="N63" s="250" t="s">
        <v>147</v>
      </c>
      <c r="O63" s="386" t="s">
        <v>366</v>
      </c>
      <c r="P63" s="533" t="s">
        <v>343</v>
      </c>
      <c r="Q63" s="29"/>
      <c r="R63" s="33"/>
      <c r="S63" s="31"/>
      <c r="T63" s="32"/>
      <c r="U63" s="139"/>
      <c r="V63" s="204"/>
      <c r="W63" s="36"/>
      <c r="X63" s="546">
        <v>108</v>
      </c>
      <c r="Y63" s="36">
        <v>11</v>
      </c>
      <c r="Z63" s="611"/>
      <c r="AA63" s="612"/>
      <c r="AB63" s="600"/>
      <c r="AC63" s="573"/>
    </row>
    <row r="64" spans="2:29" ht="21" customHeight="1" x14ac:dyDescent="0.4">
      <c r="X64" s="37">
        <f>AVERAGE(X52:X63)</f>
        <v>103.91666666666667</v>
      </c>
      <c r="Y64" s="37">
        <f>AVERAGE(Y52:Y63)</f>
        <v>22.166666666666668</v>
      </c>
    </row>
    <row r="68" spans="2:29" ht="21" customHeight="1" thickBot="1" x14ac:dyDescent="0.45"/>
    <row r="69" spans="2:29" ht="21" customHeight="1" thickBot="1" x14ac:dyDescent="0.45">
      <c r="B69" s="884" t="s">
        <v>488</v>
      </c>
      <c r="C69" s="885"/>
      <c r="D69" s="885"/>
      <c r="E69" s="885"/>
      <c r="F69" s="885"/>
      <c r="G69" s="885"/>
      <c r="H69" s="886"/>
    </row>
    <row r="71" spans="2:29" ht="21" customHeight="1" thickBot="1" x14ac:dyDescent="0.45"/>
    <row r="72" spans="2:29" ht="21" customHeight="1" thickBot="1" x14ac:dyDescent="0.45">
      <c r="B72" s="877" t="s">
        <v>0</v>
      </c>
      <c r="C72" s="867"/>
      <c r="D72" s="867"/>
      <c r="E72" s="38" t="s">
        <v>489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647"/>
      <c r="Y72" s="859" t="s">
        <v>1</v>
      </c>
      <c r="Z72" s="870" t="s">
        <v>424</v>
      </c>
      <c r="AA72" s="854"/>
      <c r="AB72" s="871"/>
      <c r="AC72" s="872"/>
    </row>
    <row r="73" spans="2:29" ht="101.25" customHeight="1" thickBot="1" x14ac:dyDescent="0.45">
      <c r="B73" s="39" t="s">
        <v>2</v>
      </c>
      <c r="C73" s="40" t="s">
        <v>3</v>
      </c>
      <c r="D73" s="417" t="s">
        <v>4</v>
      </c>
      <c r="E73" s="42" t="s">
        <v>5</v>
      </c>
      <c r="F73" s="39" t="s">
        <v>6</v>
      </c>
      <c r="G73" s="39" t="s">
        <v>7</v>
      </c>
      <c r="H73" s="43" t="s">
        <v>8</v>
      </c>
      <c r="I73" s="44" t="s">
        <v>9</v>
      </c>
      <c r="J73" s="44" t="s">
        <v>10</v>
      </c>
      <c r="K73" s="44" t="s">
        <v>11</v>
      </c>
      <c r="L73" s="45" t="s">
        <v>12</v>
      </c>
      <c r="M73" s="45" t="s">
        <v>13</v>
      </c>
      <c r="N73" s="46" t="s">
        <v>14</v>
      </c>
      <c r="O73" s="47" t="s">
        <v>15</v>
      </c>
      <c r="P73" s="46" t="s">
        <v>16</v>
      </c>
      <c r="Q73" s="48" t="s">
        <v>17</v>
      </c>
      <c r="R73" s="49" t="s">
        <v>18</v>
      </c>
      <c r="S73" s="50" t="s">
        <v>19</v>
      </c>
      <c r="T73" s="51" t="s">
        <v>20</v>
      </c>
      <c r="U73" s="52" t="s">
        <v>21</v>
      </c>
      <c r="V73" s="183" t="s">
        <v>80</v>
      </c>
      <c r="W73" s="184" t="s">
        <v>22</v>
      </c>
      <c r="X73" s="51" t="s">
        <v>134</v>
      </c>
      <c r="Y73" s="860"/>
      <c r="Z73" s="595" t="s">
        <v>416</v>
      </c>
      <c r="AA73" s="596" t="s">
        <v>427</v>
      </c>
      <c r="AB73" s="873" t="s">
        <v>439</v>
      </c>
      <c r="AC73" s="874"/>
    </row>
    <row r="74" spans="2:29" ht="21" customHeight="1" thickBot="1" x14ac:dyDescent="0.45">
      <c r="B74" s="162">
        <v>1</v>
      </c>
      <c r="C74" s="423">
        <v>1</v>
      </c>
      <c r="D74" s="424" t="s">
        <v>490</v>
      </c>
      <c r="E74" s="424" t="s">
        <v>31</v>
      </c>
      <c r="F74" s="425">
        <v>57</v>
      </c>
      <c r="G74" s="425">
        <v>14</v>
      </c>
      <c r="H74" s="429" t="s">
        <v>461</v>
      </c>
      <c r="I74" s="749"/>
      <c r="J74" s="426"/>
      <c r="K74" s="426"/>
      <c r="L74" s="427"/>
      <c r="M74" s="428"/>
      <c r="N74" s="435" t="s">
        <v>99</v>
      </c>
      <c r="O74" s="434" t="s">
        <v>109</v>
      </c>
      <c r="P74" s="435" t="s">
        <v>491</v>
      </c>
      <c r="Q74" s="429"/>
      <c r="R74" s="527"/>
      <c r="S74" s="750"/>
      <c r="T74" s="528" t="s">
        <v>29</v>
      </c>
      <c r="U74" s="544"/>
      <c r="V74" s="437"/>
      <c r="W74" s="432"/>
      <c r="X74" s="432">
        <v>90</v>
      </c>
      <c r="Y74" s="550">
        <v>18</v>
      </c>
      <c r="Z74" s="601"/>
      <c r="AA74" s="602"/>
      <c r="AB74" s="574" t="s">
        <v>419</v>
      </c>
      <c r="AC74" s="575"/>
    </row>
    <row r="75" spans="2:29" ht="21" customHeight="1" x14ac:dyDescent="0.4">
      <c r="B75" s="730">
        <v>2</v>
      </c>
      <c r="C75" s="665">
        <v>2</v>
      </c>
      <c r="D75" s="666" t="s">
        <v>492</v>
      </c>
      <c r="E75" s="699" t="s">
        <v>113</v>
      </c>
      <c r="F75" s="667">
        <v>55</v>
      </c>
      <c r="G75" s="667">
        <v>11</v>
      </c>
      <c r="H75" s="668"/>
      <c r="I75" s="709"/>
      <c r="J75" s="669"/>
      <c r="K75" s="669"/>
      <c r="L75" s="670"/>
      <c r="M75" s="670"/>
      <c r="N75" s="671" t="s">
        <v>50</v>
      </c>
      <c r="O75" s="681" t="s">
        <v>493</v>
      </c>
      <c r="P75" s="671" t="s">
        <v>308</v>
      </c>
      <c r="Q75" s="668"/>
      <c r="R75" s="675"/>
      <c r="S75" s="733"/>
      <c r="T75" s="676"/>
      <c r="U75" s="682" t="s">
        <v>29</v>
      </c>
      <c r="V75" s="676"/>
      <c r="W75" s="677"/>
      <c r="X75" s="754">
        <v>93</v>
      </c>
      <c r="Y75" s="677">
        <v>15</v>
      </c>
      <c r="Z75" s="603"/>
      <c r="AA75" s="604"/>
      <c r="AB75" s="869" t="s">
        <v>420</v>
      </c>
      <c r="AC75" s="575"/>
    </row>
    <row r="76" spans="2:29" ht="21" customHeight="1" thickBot="1" x14ac:dyDescent="0.45">
      <c r="B76" s="200">
        <v>2</v>
      </c>
      <c r="C76" s="95">
        <v>3</v>
      </c>
      <c r="D76" s="96" t="s">
        <v>494</v>
      </c>
      <c r="E76" s="96" t="s">
        <v>172</v>
      </c>
      <c r="F76" s="97">
        <v>57</v>
      </c>
      <c r="G76" s="176">
        <v>2</v>
      </c>
      <c r="H76" s="98"/>
      <c r="I76" s="116"/>
      <c r="J76" s="99"/>
      <c r="K76" s="99"/>
      <c r="L76" s="100"/>
      <c r="M76" s="100"/>
      <c r="N76" s="101" t="s">
        <v>160</v>
      </c>
      <c r="O76" s="255" t="s">
        <v>209</v>
      </c>
      <c r="P76" s="498" t="s">
        <v>200</v>
      </c>
      <c r="Q76" s="194"/>
      <c r="R76" s="103"/>
      <c r="S76" s="100"/>
      <c r="T76" s="221" t="s">
        <v>29</v>
      </c>
      <c r="U76" s="131"/>
      <c r="V76" s="189"/>
      <c r="W76" s="112"/>
      <c r="X76" s="238">
        <v>99</v>
      </c>
      <c r="Y76" s="161">
        <v>18</v>
      </c>
      <c r="Z76" s="622">
        <v>3</v>
      </c>
      <c r="AA76" s="604" t="s">
        <v>691</v>
      </c>
      <c r="AB76" s="869"/>
      <c r="AC76" s="575"/>
    </row>
    <row r="77" spans="2:29" ht="21" customHeight="1" x14ac:dyDescent="0.4">
      <c r="B77" s="664">
        <v>3</v>
      </c>
      <c r="C77" s="665">
        <v>4</v>
      </c>
      <c r="D77" s="666" t="s">
        <v>495</v>
      </c>
      <c r="E77" s="699" t="s">
        <v>82</v>
      </c>
      <c r="F77" s="667">
        <v>55</v>
      </c>
      <c r="G77" s="667">
        <v>9</v>
      </c>
      <c r="H77" s="668"/>
      <c r="I77" s="669"/>
      <c r="J77" s="669"/>
      <c r="K77" s="669"/>
      <c r="L77" s="670"/>
      <c r="M77" s="670"/>
      <c r="N77" s="741" t="s">
        <v>355</v>
      </c>
      <c r="O77" s="752" t="s">
        <v>65</v>
      </c>
      <c r="P77" s="741" t="s">
        <v>206</v>
      </c>
      <c r="Q77" s="673"/>
      <c r="R77" s="687"/>
      <c r="S77" s="670"/>
      <c r="T77" s="676"/>
      <c r="U77" s="736" t="s">
        <v>29</v>
      </c>
      <c r="V77" s="676"/>
      <c r="W77" s="677"/>
      <c r="X77" s="677">
        <v>91</v>
      </c>
      <c r="Y77" s="728">
        <v>18</v>
      </c>
      <c r="Z77" s="603"/>
      <c r="AA77" s="604"/>
      <c r="AB77" s="869"/>
      <c r="AC77" s="575"/>
    </row>
    <row r="78" spans="2:29" ht="21" customHeight="1" thickBot="1" x14ac:dyDescent="0.45">
      <c r="B78" s="165">
        <v>3</v>
      </c>
      <c r="C78" s="95">
        <v>5</v>
      </c>
      <c r="D78" s="96" t="s">
        <v>496</v>
      </c>
      <c r="E78" s="231" t="s">
        <v>82</v>
      </c>
      <c r="F78" s="97">
        <v>55</v>
      </c>
      <c r="G78" s="176">
        <v>1</v>
      </c>
      <c r="H78" s="98"/>
      <c r="I78" s="99"/>
      <c r="J78" s="99"/>
      <c r="K78" s="99"/>
      <c r="L78" s="100"/>
      <c r="M78" s="100"/>
      <c r="N78" s="397" t="s">
        <v>141</v>
      </c>
      <c r="O78" s="151" t="s">
        <v>145</v>
      </c>
      <c r="P78" s="397" t="s">
        <v>152</v>
      </c>
      <c r="Q78" s="123"/>
      <c r="R78" s="124"/>
      <c r="S78" s="111"/>
      <c r="T78" s="221"/>
      <c r="U78" s="112" t="s">
        <v>29</v>
      </c>
      <c r="V78" s="193"/>
      <c r="W78" s="112"/>
      <c r="X78" s="238">
        <v>99</v>
      </c>
      <c r="Y78" s="238">
        <v>30</v>
      </c>
      <c r="Z78" s="622">
        <v>1</v>
      </c>
      <c r="AA78" s="604" t="s">
        <v>690</v>
      </c>
      <c r="AB78" s="574" t="s">
        <v>421</v>
      </c>
      <c r="AC78" s="575"/>
    </row>
    <row r="79" spans="2:29" ht="21" customHeight="1" x14ac:dyDescent="0.4">
      <c r="B79" s="679">
        <v>4</v>
      </c>
      <c r="C79" s="665">
        <v>6</v>
      </c>
      <c r="D79" s="666" t="s">
        <v>497</v>
      </c>
      <c r="E79" s="666" t="s">
        <v>251</v>
      </c>
      <c r="F79" s="667">
        <v>57</v>
      </c>
      <c r="G79" s="667">
        <v>13</v>
      </c>
      <c r="H79" s="668"/>
      <c r="I79" s="669"/>
      <c r="J79" s="669"/>
      <c r="K79" s="669"/>
      <c r="L79" s="670"/>
      <c r="M79" s="670"/>
      <c r="N79" s="685" t="s">
        <v>498</v>
      </c>
      <c r="O79" s="681" t="s">
        <v>150</v>
      </c>
      <c r="P79" s="685" t="s">
        <v>115</v>
      </c>
      <c r="Q79" s="668"/>
      <c r="R79" s="675"/>
      <c r="S79" s="670"/>
      <c r="T79" s="676"/>
      <c r="U79" s="677"/>
      <c r="V79" s="693"/>
      <c r="W79" s="677"/>
      <c r="X79" s="747">
        <v>96</v>
      </c>
      <c r="Y79" s="677">
        <v>4</v>
      </c>
      <c r="Z79" s="603"/>
      <c r="AA79" s="604"/>
      <c r="AB79" s="574" t="s">
        <v>425</v>
      </c>
      <c r="AC79" s="575">
        <v>0</v>
      </c>
    </row>
    <row r="80" spans="2:29" ht="21" customHeight="1" thickBot="1" x14ac:dyDescent="0.45">
      <c r="B80" s="167">
        <v>4</v>
      </c>
      <c r="C80" s="95">
        <v>7</v>
      </c>
      <c r="D80" s="96" t="s">
        <v>499</v>
      </c>
      <c r="E80" s="231" t="s">
        <v>85</v>
      </c>
      <c r="F80" s="97">
        <v>55</v>
      </c>
      <c r="G80" s="176">
        <v>4</v>
      </c>
      <c r="H80" s="98"/>
      <c r="I80" s="99"/>
      <c r="J80" s="99"/>
      <c r="K80" s="99"/>
      <c r="L80" s="109"/>
      <c r="M80" s="100"/>
      <c r="N80" s="129" t="s">
        <v>249</v>
      </c>
      <c r="O80" s="678" t="s">
        <v>239</v>
      </c>
      <c r="P80" s="146" t="s">
        <v>123</v>
      </c>
      <c r="Q80" s="98"/>
      <c r="R80" s="103"/>
      <c r="S80" s="100"/>
      <c r="T80" s="221" t="s">
        <v>29</v>
      </c>
      <c r="U80" s="118" t="s">
        <v>29</v>
      </c>
      <c r="V80" s="221"/>
      <c r="W80" s="112"/>
      <c r="X80" s="155">
        <v>97</v>
      </c>
      <c r="Y80" s="233">
        <v>23</v>
      </c>
      <c r="Z80" s="603">
        <v>4</v>
      </c>
      <c r="AA80" s="604" t="s">
        <v>688</v>
      </c>
      <c r="AB80" s="584" t="s">
        <v>426</v>
      </c>
      <c r="AC80" s="576">
        <v>0</v>
      </c>
    </row>
    <row r="81" spans="2:29" ht="21" customHeight="1" thickBot="1" x14ac:dyDescent="0.45">
      <c r="B81" s="684">
        <v>5</v>
      </c>
      <c r="C81" s="665">
        <v>8</v>
      </c>
      <c r="D81" s="666" t="s">
        <v>500</v>
      </c>
      <c r="E81" s="666" t="s">
        <v>172</v>
      </c>
      <c r="F81" s="667">
        <v>57</v>
      </c>
      <c r="G81" s="667">
        <v>7</v>
      </c>
      <c r="H81" s="668" t="s">
        <v>461</v>
      </c>
      <c r="I81" s="669"/>
      <c r="J81" s="669"/>
      <c r="K81" s="669"/>
      <c r="L81" s="670"/>
      <c r="M81" s="670"/>
      <c r="N81" s="741" t="s">
        <v>104</v>
      </c>
      <c r="O81" s="681" t="s">
        <v>501</v>
      </c>
      <c r="P81" s="685"/>
      <c r="Q81" s="668"/>
      <c r="R81" s="675"/>
      <c r="S81" s="733"/>
      <c r="T81" s="719"/>
      <c r="U81" s="682"/>
      <c r="V81" s="676"/>
      <c r="W81" s="677"/>
      <c r="X81" s="747">
        <v>96</v>
      </c>
      <c r="Y81" s="748">
        <v>17</v>
      </c>
      <c r="Z81" s="603"/>
      <c r="AA81" s="604"/>
      <c r="AB81" s="854" t="s">
        <v>417</v>
      </c>
      <c r="AC81" s="855"/>
    </row>
    <row r="82" spans="2:29" ht="21" customHeight="1" thickBot="1" x14ac:dyDescent="0.45">
      <c r="B82" s="169">
        <v>5</v>
      </c>
      <c r="C82" s="95">
        <v>9</v>
      </c>
      <c r="D82" s="96" t="s">
        <v>502</v>
      </c>
      <c r="E82" s="96" t="s">
        <v>196</v>
      </c>
      <c r="F82" s="97">
        <v>57</v>
      </c>
      <c r="G82" s="176">
        <v>5</v>
      </c>
      <c r="H82" s="98" t="s">
        <v>461</v>
      </c>
      <c r="I82" s="99"/>
      <c r="J82" s="99"/>
      <c r="K82" s="99"/>
      <c r="L82" s="109"/>
      <c r="M82" s="100"/>
      <c r="N82" s="146" t="s">
        <v>123</v>
      </c>
      <c r="O82" s="255" t="s">
        <v>137</v>
      </c>
      <c r="P82" s="146" t="s">
        <v>131</v>
      </c>
      <c r="Q82" s="123"/>
      <c r="R82" s="124"/>
      <c r="S82" s="100"/>
      <c r="T82" s="263"/>
      <c r="U82" s="131"/>
      <c r="V82" s="189"/>
      <c r="W82" s="112"/>
      <c r="X82" s="755">
        <v>93</v>
      </c>
      <c r="Y82" s="155">
        <v>28</v>
      </c>
      <c r="Z82" s="603">
        <v>8</v>
      </c>
      <c r="AA82" s="604" t="s">
        <v>693</v>
      </c>
      <c r="AB82" s="633" t="s">
        <v>422</v>
      </c>
      <c r="AC82" s="634">
        <v>320</v>
      </c>
    </row>
    <row r="83" spans="2:29" ht="21" customHeight="1" thickBot="1" x14ac:dyDescent="0.45">
      <c r="B83" s="689">
        <v>6</v>
      </c>
      <c r="C83" s="665">
        <v>10</v>
      </c>
      <c r="D83" s="666" t="s">
        <v>503</v>
      </c>
      <c r="E83" s="699" t="s">
        <v>82</v>
      </c>
      <c r="F83" s="667">
        <v>55</v>
      </c>
      <c r="G83" s="667">
        <v>8</v>
      </c>
      <c r="H83" s="668" t="s">
        <v>461</v>
      </c>
      <c r="I83" s="709"/>
      <c r="J83" s="669"/>
      <c r="K83" s="669"/>
      <c r="L83" s="670"/>
      <c r="M83" s="670"/>
      <c r="N83" s="741" t="s">
        <v>504</v>
      </c>
      <c r="O83" s="686" t="s">
        <v>477</v>
      </c>
      <c r="P83" s="741" t="s">
        <v>117</v>
      </c>
      <c r="Q83" s="668"/>
      <c r="R83" s="692"/>
      <c r="S83" s="733"/>
      <c r="T83" s="693" t="s">
        <v>29</v>
      </c>
      <c r="U83" s="677"/>
      <c r="V83" s="676"/>
      <c r="W83" s="677"/>
      <c r="X83" s="677">
        <v>90</v>
      </c>
      <c r="Y83" s="729">
        <v>19</v>
      </c>
      <c r="Z83" s="603"/>
      <c r="AA83" s="604"/>
      <c r="AB83" s="623" t="s">
        <v>423</v>
      </c>
      <c r="AC83" s="625">
        <v>130</v>
      </c>
    </row>
    <row r="84" spans="2:29" ht="21" customHeight="1" thickBot="1" x14ac:dyDescent="0.45">
      <c r="B84" s="171">
        <v>6</v>
      </c>
      <c r="C84" s="95">
        <v>11</v>
      </c>
      <c r="D84" s="96" t="s">
        <v>505</v>
      </c>
      <c r="E84" s="96" t="s">
        <v>31</v>
      </c>
      <c r="F84" s="97">
        <v>57</v>
      </c>
      <c r="G84" s="97">
        <v>10</v>
      </c>
      <c r="H84" s="98"/>
      <c r="I84" s="99"/>
      <c r="J84" s="99"/>
      <c r="K84" s="99"/>
      <c r="L84" s="100"/>
      <c r="M84" s="100"/>
      <c r="N84" s="498" t="s">
        <v>506</v>
      </c>
      <c r="O84" s="688" t="s">
        <v>83</v>
      </c>
      <c r="P84" s="146" t="s">
        <v>49</v>
      </c>
      <c r="Q84" s="194"/>
      <c r="R84" s="124"/>
      <c r="S84" s="111"/>
      <c r="T84" s="263"/>
      <c r="U84" s="112"/>
      <c r="V84" s="263"/>
      <c r="W84" s="112"/>
      <c r="X84" s="755">
        <v>93</v>
      </c>
      <c r="Y84" s="234">
        <v>22</v>
      </c>
      <c r="Z84" s="603">
        <v>13</v>
      </c>
      <c r="AA84" s="605" t="s">
        <v>694</v>
      </c>
      <c r="AB84" s="597"/>
      <c r="AC84" s="598"/>
    </row>
    <row r="85" spans="2:29" ht="21" customHeight="1" x14ac:dyDescent="0.4">
      <c r="B85" s="690">
        <v>7</v>
      </c>
      <c r="C85" s="665">
        <v>12</v>
      </c>
      <c r="D85" s="666" t="s">
        <v>507</v>
      </c>
      <c r="E85" s="699" t="s">
        <v>85</v>
      </c>
      <c r="F85" s="667">
        <v>55</v>
      </c>
      <c r="G85" s="667">
        <v>6</v>
      </c>
      <c r="H85" s="668" t="s">
        <v>461</v>
      </c>
      <c r="I85" s="669"/>
      <c r="J85" s="669"/>
      <c r="K85" s="669"/>
      <c r="L85" s="680"/>
      <c r="M85" s="670"/>
      <c r="N85" s="685" t="s">
        <v>56</v>
      </c>
      <c r="O85" s="717" t="s">
        <v>174</v>
      </c>
      <c r="P85" s="741" t="s">
        <v>192</v>
      </c>
      <c r="Q85" s="673"/>
      <c r="R85" s="675"/>
      <c r="S85" s="670"/>
      <c r="T85" s="693"/>
      <c r="U85" s="677"/>
      <c r="V85" s="676"/>
      <c r="W85" s="677"/>
      <c r="X85" s="724">
        <v>97</v>
      </c>
      <c r="Y85" s="677">
        <v>15</v>
      </c>
      <c r="Z85" s="603"/>
      <c r="AA85" s="605"/>
      <c r="AB85" s="599"/>
      <c r="AC85" s="571"/>
    </row>
    <row r="86" spans="2:29" ht="21" customHeight="1" thickBot="1" x14ac:dyDescent="0.45">
      <c r="B86" s="173">
        <v>7</v>
      </c>
      <c r="C86" s="95">
        <v>13</v>
      </c>
      <c r="D86" s="96" t="s">
        <v>508</v>
      </c>
      <c r="E86" s="96" t="s">
        <v>31</v>
      </c>
      <c r="F86" s="97">
        <v>57</v>
      </c>
      <c r="G86" s="97">
        <v>15</v>
      </c>
      <c r="H86" s="98"/>
      <c r="I86" s="116"/>
      <c r="J86" s="99"/>
      <c r="K86" s="99"/>
      <c r="L86" s="100"/>
      <c r="M86" s="100"/>
      <c r="N86" s="101"/>
      <c r="O86" s="102"/>
      <c r="P86" s="101"/>
      <c r="Q86" s="98"/>
      <c r="R86" s="103"/>
      <c r="S86" s="100"/>
      <c r="T86" s="189" t="s">
        <v>29</v>
      </c>
      <c r="U86" s="112"/>
      <c r="V86" s="193"/>
      <c r="W86" s="112"/>
      <c r="X86" s="112" t="s">
        <v>511</v>
      </c>
      <c r="Y86" s="112">
        <v>4</v>
      </c>
      <c r="Z86" s="603"/>
      <c r="AA86" s="606"/>
      <c r="AB86" s="599"/>
      <c r="AC86" s="571"/>
    </row>
    <row r="87" spans="2:29" ht="21" customHeight="1" x14ac:dyDescent="0.4">
      <c r="B87" s="694">
        <v>8</v>
      </c>
      <c r="C87" s="665">
        <v>14</v>
      </c>
      <c r="D87" s="666" t="s">
        <v>509</v>
      </c>
      <c r="E87" s="666" t="s">
        <v>165</v>
      </c>
      <c r="F87" s="667">
        <v>57</v>
      </c>
      <c r="G87" s="703">
        <v>3</v>
      </c>
      <c r="H87" s="668"/>
      <c r="I87" s="669"/>
      <c r="J87" s="669"/>
      <c r="K87" s="669"/>
      <c r="L87" s="670"/>
      <c r="M87" s="670"/>
      <c r="N87" s="741" t="s">
        <v>339</v>
      </c>
      <c r="O87" s="752" t="s">
        <v>27</v>
      </c>
      <c r="P87" s="741" t="s">
        <v>141</v>
      </c>
      <c r="Q87" s="668"/>
      <c r="R87" s="675"/>
      <c r="S87" s="670"/>
      <c r="T87" s="693"/>
      <c r="U87" s="677"/>
      <c r="V87" s="676"/>
      <c r="W87" s="677"/>
      <c r="X87" s="754">
        <v>93</v>
      </c>
      <c r="Y87" s="677">
        <v>12</v>
      </c>
      <c r="Z87" s="622">
        <v>2</v>
      </c>
      <c r="AA87" s="605" t="s">
        <v>686</v>
      </c>
      <c r="AB87" s="599"/>
      <c r="AC87" s="571"/>
    </row>
    <row r="88" spans="2:29" ht="21" customHeight="1" thickBot="1" x14ac:dyDescent="0.45">
      <c r="B88" s="175">
        <v>8</v>
      </c>
      <c r="C88" s="26">
        <v>15</v>
      </c>
      <c r="D88" s="27" t="s">
        <v>510</v>
      </c>
      <c r="E88" s="27" t="s">
        <v>237</v>
      </c>
      <c r="F88" s="28">
        <v>57</v>
      </c>
      <c r="G88" s="28">
        <v>12</v>
      </c>
      <c r="H88" s="29" t="s">
        <v>461</v>
      </c>
      <c r="I88" s="30"/>
      <c r="J88" s="30"/>
      <c r="K88" s="30"/>
      <c r="L88" s="31"/>
      <c r="M88" s="31"/>
      <c r="N88" s="250" t="s">
        <v>334</v>
      </c>
      <c r="O88" s="558" t="s">
        <v>477</v>
      </c>
      <c r="P88" s="152" t="s">
        <v>300</v>
      </c>
      <c r="Q88" s="29"/>
      <c r="R88" s="203"/>
      <c r="S88" s="31"/>
      <c r="T88" s="32"/>
      <c r="U88" s="139" t="s">
        <v>29</v>
      </c>
      <c r="V88" s="32"/>
      <c r="W88" s="36"/>
      <c r="X88" s="756">
        <v>93</v>
      </c>
      <c r="Y88" s="305">
        <v>18</v>
      </c>
      <c r="Z88" s="611"/>
      <c r="AA88" s="612"/>
      <c r="AB88" s="600"/>
      <c r="AC88" s="573"/>
    </row>
    <row r="89" spans="2:29" ht="21" customHeight="1" x14ac:dyDescent="0.4">
      <c r="X89" s="37">
        <f>AVERAGE(X74:X88)</f>
        <v>94.285714285714292</v>
      </c>
      <c r="Y89" s="37">
        <f>AVERAGE(Y74:Y88)</f>
        <v>17.399999999999999</v>
      </c>
    </row>
    <row r="93" spans="2:29" ht="21" customHeight="1" thickBot="1" x14ac:dyDescent="0.45"/>
    <row r="94" spans="2:29" ht="21" customHeight="1" thickBot="1" x14ac:dyDescent="0.45">
      <c r="B94" s="877" t="s">
        <v>0</v>
      </c>
      <c r="C94" s="867"/>
      <c r="D94" s="867"/>
      <c r="E94" s="867" t="s">
        <v>552</v>
      </c>
      <c r="F94" s="867"/>
      <c r="G94" s="867"/>
      <c r="H94" s="867"/>
      <c r="I94" s="867"/>
      <c r="J94" s="867"/>
      <c r="K94" s="867"/>
      <c r="L94" s="867"/>
      <c r="M94" s="867"/>
      <c r="N94" s="867"/>
      <c r="O94" s="867"/>
      <c r="P94" s="867"/>
      <c r="Q94" s="867"/>
      <c r="R94" s="867"/>
      <c r="S94" s="867"/>
      <c r="T94" s="867"/>
      <c r="U94" s="867"/>
      <c r="V94" s="867"/>
      <c r="W94" s="867"/>
      <c r="X94" s="868"/>
      <c r="Y94" s="859" t="s">
        <v>1</v>
      </c>
      <c r="Z94" s="870" t="s">
        <v>424</v>
      </c>
      <c r="AA94" s="854"/>
      <c r="AB94" s="871"/>
      <c r="AC94" s="872"/>
    </row>
    <row r="95" spans="2:29" ht="102.75" customHeight="1" thickBot="1" x14ac:dyDescent="0.45">
      <c r="B95" s="39" t="s">
        <v>2</v>
      </c>
      <c r="C95" s="40" t="s">
        <v>3</v>
      </c>
      <c r="D95" s="417" t="s">
        <v>4</v>
      </c>
      <c r="E95" s="42" t="s">
        <v>5</v>
      </c>
      <c r="F95" s="39" t="s">
        <v>6</v>
      </c>
      <c r="G95" s="39" t="s">
        <v>7</v>
      </c>
      <c r="H95" s="43" t="s">
        <v>8</v>
      </c>
      <c r="I95" s="44" t="s">
        <v>9</v>
      </c>
      <c r="J95" s="44" t="s">
        <v>10</v>
      </c>
      <c r="K95" s="44" t="s">
        <v>11</v>
      </c>
      <c r="L95" s="45" t="s">
        <v>12</v>
      </c>
      <c r="M95" s="45" t="s">
        <v>13</v>
      </c>
      <c r="N95" s="46" t="s">
        <v>14</v>
      </c>
      <c r="O95" s="47" t="s">
        <v>15</v>
      </c>
      <c r="P95" s="46" t="s">
        <v>16</v>
      </c>
      <c r="Q95" s="48" t="s">
        <v>17</v>
      </c>
      <c r="R95" s="49" t="s">
        <v>18</v>
      </c>
      <c r="S95" s="50" t="s">
        <v>19</v>
      </c>
      <c r="T95" s="51" t="s">
        <v>20</v>
      </c>
      <c r="U95" s="52" t="s">
        <v>21</v>
      </c>
      <c r="V95" s="183" t="s">
        <v>80</v>
      </c>
      <c r="W95" s="184" t="s">
        <v>22</v>
      </c>
      <c r="X95" s="51" t="s">
        <v>134</v>
      </c>
      <c r="Y95" s="860"/>
      <c r="Z95" s="595" t="s">
        <v>416</v>
      </c>
      <c r="AA95" s="596" t="s">
        <v>427</v>
      </c>
      <c r="AB95" s="873" t="s">
        <v>439</v>
      </c>
      <c r="AC95" s="874"/>
    </row>
    <row r="96" spans="2:29" ht="21" customHeight="1" thickBot="1" x14ac:dyDescent="0.45">
      <c r="B96" s="162">
        <v>1</v>
      </c>
      <c r="C96" s="423">
        <v>1</v>
      </c>
      <c r="D96" s="424" t="s">
        <v>553</v>
      </c>
      <c r="E96" s="424" t="s">
        <v>53</v>
      </c>
      <c r="F96" s="425">
        <v>57</v>
      </c>
      <c r="G96" s="764">
        <v>2</v>
      </c>
      <c r="H96" s="785" t="s">
        <v>461</v>
      </c>
      <c r="I96" s="749"/>
      <c r="J96" s="749"/>
      <c r="K96" s="426"/>
      <c r="L96" s="428"/>
      <c r="M96" s="427"/>
      <c r="N96" s="545" t="s">
        <v>214</v>
      </c>
      <c r="O96" s="787" t="s">
        <v>28</v>
      </c>
      <c r="P96" s="536" t="s">
        <v>166</v>
      </c>
      <c r="Q96" s="531"/>
      <c r="R96" s="436"/>
      <c r="S96" s="750"/>
      <c r="T96" s="431"/>
      <c r="U96" s="432"/>
      <c r="V96" s="437"/>
      <c r="W96" s="432"/>
      <c r="X96" s="549">
        <v>100</v>
      </c>
      <c r="Y96" s="766">
        <v>33</v>
      </c>
      <c r="Z96" s="601">
        <v>5</v>
      </c>
      <c r="AA96" s="602" t="s">
        <v>688</v>
      </c>
      <c r="AB96" s="574" t="s">
        <v>419</v>
      </c>
      <c r="AC96" s="575"/>
    </row>
    <row r="97" spans="2:29" ht="21" customHeight="1" thickBot="1" x14ac:dyDescent="0.45">
      <c r="B97" s="649">
        <v>2</v>
      </c>
      <c r="C97" s="650">
        <v>2</v>
      </c>
      <c r="D97" s="651" t="s">
        <v>554</v>
      </c>
      <c r="E97" s="784" t="s">
        <v>85</v>
      </c>
      <c r="F97" s="652">
        <v>55</v>
      </c>
      <c r="G97" s="652">
        <v>8</v>
      </c>
      <c r="H97" s="707" t="s">
        <v>461</v>
      </c>
      <c r="I97" s="708"/>
      <c r="J97" s="654"/>
      <c r="K97" s="654"/>
      <c r="L97" s="655"/>
      <c r="M97" s="655"/>
      <c r="N97" s="757" t="s">
        <v>242</v>
      </c>
      <c r="O97" s="770" t="s">
        <v>239</v>
      </c>
      <c r="P97" s="788" t="s">
        <v>210</v>
      </c>
      <c r="Q97" s="653"/>
      <c r="R97" s="658"/>
      <c r="S97" s="771"/>
      <c r="T97" s="772"/>
      <c r="U97" s="663"/>
      <c r="V97" s="793"/>
      <c r="W97" s="663"/>
      <c r="X97" s="663">
        <v>97</v>
      </c>
      <c r="Y97" s="663">
        <v>18</v>
      </c>
      <c r="Z97" s="603"/>
      <c r="AA97" s="604"/>
      <c r="AB97" s="869" t="s">
        <v>420</v>
      </c>
      <c r="AC97" s="575"/>
    </row>
    <row r="98" spans="2:29" ht="21" customHeight="1" thickBot="1" x14ac:dyDescent="0.45">
      <c r="B98" s="773">
        <v>3</v>
      </c>
      <c r="C98" s="650">
        <v>3</v>
      </c>
      <c r="D98" s="651" t="s">
        <v>555</v>
      </c>
      <c r="E98" s="784" t="s">
        <v>85</v>
      </c>
      <c r="F98" s="652">
        <v>55</v>
      </c>
      <c r="G98" s="702">
        <v>4</v>
      </c>
      <c r="H98" s="707" t="s">
        <v>461</v>
      </c>
      <c r="I98" s="708"/>
      <c r="J98" s="654"/>
      <c r="K98" s="654"/>
      <c r="L98" s="771"/>
      <c r="M98" s="655"/>
      <c r="N98" s="774" t="s">
        <v>157</v>
      </c>
      <c r="O98" s="758" t="s">
        <v>60</v>
      </c>
      <c r="P98" s="711" t="s">
        <v>209</v>
      </c>
      <c r="Q98" s="653"/>
      <c r="R98" s="660"/>
      <c r="S98" s="771"/>
      <c r="T98" s="661"/>
      <c r="U98" s="663"/>
      <c r="V98" s="718"/>
      <c r="W98" s="663"/>
      <c r="X98" s="663">
        <v>97</v>
      </c>
      <c r="Y98" s="663">
        <v>13</v>
      </c>
      <c r="Z98" s="622">
        <v>2</v>
      </c>
      <c r="AA98" s="604" t="s">
        <v>693</v>
      </c>
      <c r="AB98" s="869"/>
      <c r="AC98" s="575"/>
    </row>
    <row r="99" spans="2:29" ht="21" customHeight="1" thickBot="1" x14ac:dyDescent="0.45">
      <c r="B99" s="775">
        <v>4</v>
      </c>
      <c r="C99" s="650">
        <v>4</v>
      </c>
      <c r="D99" s="651" t="s">
        <v>556</v>
      </c>
      <c r="E99" s="651" t="s">
        <v>53</v>
      </c>
      <c r="F99" s="652">
        <v>57</v>
      </c>
      <c r="G99" s="702">
        <v>3</v>
      </c>
      <c r="H99" s="653"/>
      <c r="I99" s="654"/>
      <c r="J99" s="654"/>
      <c r="K99" s="654"/>
      <c r="L99" s="655"/>
      <c r="M99" s="655"/>
      <c r="N99" s="711" t="s">
        <v>123</v>
      </c>
      <c r="O99" s="758" t="s">
        <v>242</v>
      </c>
      <c r="P99" s="789" t="s">
        <v>479</v>
      </c>
      <c r="Q99" s="657"/>
      <c r="R99" s="658"/>
      <c r="S99" s="659"/>
      <c r="T99" s="772"/>
      <c r="U99" s="663"/>
      <c r="V99" s="793"/>
      <c r="W99" s="663"/>
      <c r="X99" s="725">
        <v>98</v>
      </c>
      <c r="Y99" s="795">
        <v>25</v>
      </c>
      <c r="Z99" s="603">
        <v>6</v>
      </c>
      <c r="AA99" s="632" t="s">
        <v>691</v>
      </c>
      <c r="AB99" s="869"/>
      <c r="AC99" s="575"/>
    </row>
    <row r="100" spans="2:29" ht="21" customHeight="1" thickBot="1" x14ac:dyDescent="0.45">
      <c r="B100" s="776">
        <v>5</v>
      </c>
      <c r="C100" s="650">
        <v>5</v>
      </c>
      <c r="D100" s="651" t="s">
        <v>557</v>
      </c>
      <c r="E100" s="651" t="s">
        <v>53</v>
      </c>
      <c r="F100" s="652">
        <v>57</v>
      </c>
      <c r="G100" s="702">
        <v>5</v>
      </c>
      <c r="H100" s="653" t="s">
        <v>461</v>
      </c>
      <c r="I100" s="654"/>
      <c r="J100" s="654"/>
      <c r="K100" s="654"/>
      <c r="L100" s="771"/>
      <c r="M100" s="655"/>
      <c r="N100" s="774" t="s">
        <v>86</v>
      </c>
      <c r="O100" s="791" t="s">
        <v>269</v>
      </c>
      <c r="P100" s="777" t="s">
        <v>75</v>
      </c>
      <c r="Q100" s="778"/>
      <c r="R100" s="779"/>
      <c r="S100" s="771"/>
      <c r="T100" s="661"/>
      <c r="U100" s="663"/>
      <c r="V100" s="772"/>
      <c r="W100" s="794" t="s">
        <v>486</v>
      </c>
      <c r="X100" s="726">
        <v>116</v>
      </c>
      <c r="Y100" s="725">
        <v>24</v>
      </c>
      <c r="Z100" s="622">
        <v>1</v>
      </c>
      <c r="AA100" s="604" t="s">
        <v>688</v>
      </c>
      <c r="AB100" s="574" t="s">
        <v>421</v>
      </c>
      <c r="AC100" s="575"/>
    </row>
    <row r="101" spans="2:29" ht="21" customHeight="1" thickBot="1" x14ac:dyDescent="0.45">
      <c r="B101" s="780">
        <v>6</v>
      </c>
      <c r="C101" s="650">
        <v>6</v>
      </c>
      <c r="D101" s="651" t="s">
        <v>558</v>
      </c>
      <c r="E101" s="784" t="s">
        <v>85</v>
      </c>
      <c r="F101" s="652">
        <v>55</v>
      </c>
      <c r="G101" s="652">
        <v>6</v>
      </c>
      <c r="H101" s="653" t="s">
        <v>461</v>
      </c>
      <c r="I101" s="654"/>
      <c r="J101" s="654"/>
      <c r="K101" s="654"/>
      <c r="L101" s="655"/>
      <c r="M101" s="655"/>
      <c r="N101" s="757" t="s">
        <v>56</v>
      </c>
      <c r="O101" s="790" t="s">
        <v>62</v>
      </c>
      <c r="P101" s="711" t="s">
        <v>180</v>
      </c>
      <c r="Q101" s="653"/>
      <c r="R101" s="660"/>
      <c r="S101" s="771"/>
      <c r="T101" s="718" t="s">
        <v>29</v>
      </c>
      <c r="U101" s="663"/>
      <c r="V101" s="661"/>
      <c r="W101" s="663"/>
      <c r="X101" s="663">
        <v>95</v>
      </c>
      <c r="Y101" s="663">
        <v>15</v>
      </c>
      <c r="Z101" s="603"/>
      <c r="AA101" s="604"/>
      <c r="AB101" s="574" t="s">
        <v>425</v>
      </c>
      <c r="AC101" s="575">
        <v>0</v>
      </c>
    </row>
    <row r="102" spans="2:29" ht="21" customHeight="1" thickBot="1" x14ac:dyDescent="0.45">
      <c r="B102" s="690">
        <v>7</v>
      </c>
      <c r="C102" s="665">
        <v>7</v>
      </c>
      <c r="D102" s="666" t="s">
        <v>559</v>
      </c>
      <c r="E102" s="666" t="s">
        <v>31</v>
      </c>
      <c r="F102" s="667">
        <v>57</v>
      </c>
      <c r="G102" s="667">
        <v>10</v>
      </c>
      <c r="H102" s="668" t="s">
        <v>461</v>
      </c>
      <c r="I102" s="669"/>
      <c r="J102" s="669"/>
      <c r="K102" s="669"/>
      <c r="L102" s="670"/>
      <c r="M102" s="670"/>
      <c r="N102" s="685" t="s">
        <v>188</v>
      </c>
      <c r="O102" s="686" t="s">
        <v>560</v>
      </c>
      <c r="P102" s="685"/>
      <c r="Q102" s="668"/>
      <c r="R102" s="675"/>
      <c r="S102" s="670"/>
      <c r="T102" s="676"/>
      <c r="U102" s="677"/>
      <c r="V102" s="719"/>
      <c r="W102" s="677"/>
      <c r="X102" s="677">
        <v>92</v>
      </c>
      <c r="Y102" s="677">
        <v>4</v>
      </c>
      <c r="Z102" s="603"/>
      <c r="AA102" s="604"/>
      <c r="AB102" s="584" t="s">
        <v>426</v>
      </c>
      <c r="AC102" s="576">
        <v>0</v>
      </c>
    </row>
    <row r="103" spans="2:29" ht="21" customHeight="1" thickBot="1" x14ac:dyDescent="0.45">
      <c r="B103" s="173">
        <v>7</v>
      </c>
      <c r="C103" s="95">
        <v>8</v>
      </c>
      <c r="D103" s="96" t="s">
        <v>561</v>
      </c>
      <c r="E103" s="96" t="s">
        <v>237</v>
      </c>
      <c r="F103" s="97">
        <v>57</v>
      </c>
      <c r="G103" s="97">
        <v>9</v>
      </c>
      <c r="H103" s="98"/>
      <c r="I103" s="116"/>
      <c r="J103" s="99"/>
      <c r="K103" s="99"/>
      <c r="L103" s="109"/>
      <c r="M103" s="100"/>
      <c r="N103" s="101" t="s">
        <v>562</v>
      </c>
      <c r="O103" s="678" t="s">
        <v>470</v>
      </c>
      <c r="P103" s="354" t="s">
        <v>89</v>
      </c>
      <c r="Q103" s="98"/>
      <c r="R103" s="103"/>
      <c r="S103" s="100"/>
      <c r="T103" s="193"/>
      <c r="U103" s="118"/>
      <c r="V103" s="189"/>
      <c r="W103" s="112"/>
      <c r="X103" s="112">
        <v>96</v>
      </c>
      <c r="Y103" s="112">
        <v>12</v>
      </c>
      <c r="Z103" s="603"/>
      <c r="AA103" s="604"/>
      <c r="AB103" s="854" t="s">
        <v>417</v>
      </c>
      <c r="AC103" s="855"/>
    </row>
    <row r="104" spans="2:29" ht="21" customHeight="1" x14ac:dyDescent="0.4">
      <c r="B104" s="694">
        <v>8</v>
      </c>
      <c r="C104" s="665">
        <v>9</v>
      </c>
      <c r="D104" s="666" t="s">
        <v>563</v>
      </c>
      <c r="E104" s="666" t="s">
        <v>53</v>
      </c>
      <c r="F104" s="667">
        <v>57</v>
      </c>
      <c r="G104" s="667">
        <v>7</v>
      </c>
      <c r="H104" s="668" t="s">
        <v>461</v>
      </c>
      <c r="I104" s="669"/>
      <c r="J104" s="669"/>
      <c r="K104" s="669"/>
      <c r="L104" s="670"/>
      <c r="M104" s="670"/>
      <c r="N104" s="671" t="s">
        <v>105</v>
      </c>
      <c r="O104" s="686" t="s">
        <v>370</v>
      </c>
      <c r="P104" s="714" t="s">
        <v>34</v>
      </c>
      <c r="Q104" s="673"/>
      <c r="R104" s="687"/>
      <c r="S104" s="670"/>
      <c r="T104" s="693"/>
      <c r="U104" s="677"/>
      <c r="V104" s="693"/>
      <c r="W104" s="677"/>
      <c r="X104" s="727">
        <v>98</v>
      </c>
      <c r="Y104" s="677">
        <v>15</v>
      </c>
      <c r="Z104" s="603"/>
      <c r="AA104" s="604"/>
      <c r="AB104" s="585" t="s">
        <v>422</v>
      </c>
      <c r="AC104" s="581">
        <v>0</v>
      </c>
    </row>
    <row r="105" spans="2:29" ht="21" customHeight="1" thickBot="1" x14ac:dyDescent="0.45">
      <c r="B105" s="175">
        <v>8</v>
      </c>
      <c r="C105" s="26">
        <v>10</v>
      </c>
      <c r="D105" s="27" t="s">
        <v>564</v>
      </c>
      <c r="E105" s="311" t="s">
        <v>82</v>
      </c>
      <c r="F105" s="28">
        <v>55</v>
      </c>
      <c r="G105" s="392">
        <v>1</v>
      </c>
      <c r="H105" s="29"/>
      <c r="I105" s="30"/>
      <c r="J105" s="30"/>
      <c r="K105" s="30"/>
      <c r="L105" s="31"/>
      <c r="M105" s="31"/>
      <c r="N105" s="406" t="s">
        <v>49</v>
      </c>
      <c r="O105" s="792" t="s">
        <v>185</v>
      </c>
      <c r="P105" s="559" t="s">
        <v>120</v>
      </c>
      <c r="Q105" s="387"/>
      <c r="R105" s="695"/>
      <c r="S105" s="300"/>
      <c r="T105" s="782" t="s">
        <v>29</v>
      </c>
      <c r="U105" s="139"/>
      <c r="V105" s="32"/>
      <c r="W105" s="36"/>
      <c r="X105" s="372">
        <v>99</v>
      </c>
      <c r="Y105" s="239">
        <v>32</v>
      </c>
      <c r="Z105" s="631">
        <v>3</v>
      </c>
      <c r="AA105" s="783" t="s">
        <v>690</v>
      </c>
      <c r="AB105" s="584" t="s">
        <v>423</v>
      </c>
      <c r="AC105" s="576">
        <v>0</v>
      </c>
    </row>
    <row r="106" spans="2:29" ht="21" customHeight="1" x14ac:dyDescent="0.4">
      <c r="X106" s="522">
        <f>AVERAGE(X96:X105)</f>
        <v>98.8</v>
      </c>
      <c r="Y106" s="37">
        <f>AVERAGE(Y96:Y105)</f>
        <v>19.100000000000001</v>
      </c>
    </row>
    <row r="111" spans="2:29" ht="21" customHeight="1" thickBot="1" x14ac:dyDescent="0.45"/>
    <row r="112" spans="2:29" ht="21" customHeight="1" thickBot="1" x14ac:dyDescent="0.45">
      <c r="B112" s="877" t="s">
        <v>0</v>
      </c>
      <c r="C112" s="867"/>
      <c r="D112" s="867"/>
      <c r="E112" s="38" t="s">
        <v>581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647"/>
      <c r="Y112" s="859" t="s">
        <v>1</v>
      </c>
      <c r="Z112" s="870" t="s">
        <v>424</v>
      </c>
      <c r="AA112" s="854"/>
      <c r="AB112" s="871"/>
      <c r="AC112" s="872"/>
    </row>
    <row r="113" spans="2:29" ht="102" customHeight="1" thickBot="1" x14ac:dyDescent="0.45">
      <c r="B113" s="39" t="s">
        <v>2</v>
      </c>
      <c r="C113" s="40" t="s">
        <v>3</v>
      </c>
      <c r="D113" s="417" t="s">
        <v>4</v>
      </c>
      <c r="E113" s="42" t="s">
        <v>5</v>
      </c>
      <c r="F113" s="39" t="s">
        <v>6</v>
      </c>
      <c r="G113" s="39" t="s">
        <v>7</v>
      </c>
      <c r="H113" s="43" t="s">
        <v>8</v>
      </c>
      <c r="I113" s="44" t="s">
        <v>9</v>
      </c>
      <c r="J113" s="44" t="s">
        <v>10</v>
      </c>
      <c r="K113" s="44" t="s">
        <v>11</v>
      </c>
      <c r="L113" s="45" t="s">
        <v>12</v>
      </c>
      <c r="M113" s="45" t="s">
        <v>13</v>
      </c>
      <c r="N113" s="46" t="s">
        <v>14</v>
      </c>
      <c r="O113" s="47" t="s">
        <v>15</v>
      </c>
      <c r="P113" s="46" t="s">
        <v>16</v>
      </c>
      <c r="Q113" s="48" t="s">
        <v>17</v>
      </c>
      <c r="R113" s="49" t="s">
        <v>18</v>
      </c>
      <c r="S113" s="50" t="s">
        <v>19</v>
      </c>
      <c r="T113" s="51" t="s">
        <v>20</v>
      </c>
      <c r="U113" s="52" t="s">
        <v>21</v>
      </c>
      <c r="V113" s="183" t="s">
        <v>80</v>
      </c>
      <c r="W113" s="184" t="s">
        <v>22</v>
      </c>
      <c r="X113" s="51" t="s">
        <v>134</v>
      </c>
      <c r="Y113" s="860"/>
      <c r="Z113" s="595" t="s">
        <v>416</v>
      </c>
      <c r="AA113" s="596" t="s">
        <v>427</v>
      </c>
      <c r="AB113" s="873" t="s">
        <v>439</v>
      </c>
      <c r="AC113" s="874"/>
    </row>
    <row r="114" spans="2:29" ht="21" customHeight="1" x14ac:dyDescent="0.4">
      <c r="B114" s="291">
        <v>1</v>
      </c>
      <c r="C114" s="440">
        <v>1</v>
      </c>
      <c r="D114" s="463" t="s">
        <v>582</v>
      </c>
      <c r="E114" s="441" t="s">
        <v>237</v>
      </c>
      <c r="F114" s="513">
        <v>54</v>
      </c>
      <c r="G114" s="442">
        <v>10</v>
      </c>
      <c r="H114" s="443"/>
      <c r="I114" s="444"/>
      <c r="J114" s="444"/>
      <c r="K114" s="444"/>
      <c r="L114" s="445"/>
      <c r="M114" s="445"/>
      <c r="N114" s="475" t="s">
        <v>300</v>
      </c>
      <c r="O114" s="552" t="s">
        <v>156</v>
      </c>
      <c r="P114" s="475" t="s">
        <v>214</v>
      </c>
      <c r="Q114" s="443"/>
      <c r="R114" s="450"/>
      <c r="S114" s="469"/>
      <c r="T114" s="455"/>
      <c r="U114" s="467"/>
      <c r="V114" s="451"/>
      <c r="W114" s="453"/>
      <c r="X114" s="453">
        <v>107</v>
      </c>
      <c r="Y114" s="453">
        <v>18</v>
      </c>
      <c r="Z114" s="601"/>
      <c r="AA114" s="602"/>
      <c r="AB114" s="574" t="s">
        <v>419</v>
      </c>
      <c r="AC114" s="575"/>
    </row>
    <row r="115" spans="2:29" ht="21" customHeight="1" thickBot="1" x14ac:dyDescent="0.45">
      <c r="B115" s="292">
        <v>1</v>
      </c>
      <c r="C115" s="95">
        <v>2</v>
      </c>
      <c r="D115" s="207" t="s">
        <v>583</v>
      </c>
      <c r="E115" s="96" t="s">
        <v>237</v>
      </c>
      <c r="F115" s="369">
        <v>54</v>
      </c>
      <c r="G115" s="176">
        <v>2</v>
      </c>
      <c r="H115" s="98"/>
      <c r="I115" s="99"/>
      <c r="J115" s="99"/>
      <c r="K115" s="99"/>
      <c r="L115" s="100"/>
      <c r="M115" s="100"/>
      <c r="N115" s="400" t="s">
        <v>166</v>
      </c>
      <c r="O115" s="355" t="s">
        <v>89</v>
      </c>
      <c r="P115" s="397" t="s">
        <v>214</v>
      </c>
      <c r="Q115" s="123"/>
      <c r="R115" s="110"/>
      <c r="S115" s="125"/>
      <c r="T115" s="189"/>
      <c r="U115" s="118" t="s">
        <v>29</v>
      </c>
      <c r="V115" s="193"/>
      <c r="W115" s="131" t="s">
        <v>486</v>
      </c>
      <c r="X115" s="112">
        <v>108</v>
      </c>
      <c r="Y115" s="238">
        <v>30</v>
      </c>
      <c r="Z115" s="603">
        <v>18</v>
      </c>
      <c r="AA115" s="604" t="s">
        <v>689</v>
      </c>
      <c r="AB115" s="869" t="s">
        <v>420</v>
      </c>
      <c r="AC115" s="575"/>
    </row>
    <row r="116" spans="2:29" ht="21" customHeight="1" x14ac:dyDescent="0.4">
      <c r="B116" s="730">
        <v>2</v>
      </c>
      <c r="C116" s="665">
        <v>3</v>
      </c>
      <c r="D116" s="701" t="s">
        <v>584</v>
      </c>
      <c r="E116" s="666" t="s">
        <v>53</v>
      </c>
      <c r="F116" s="703">
        <v>57.5</v>
      </c>
      <c r="G116" s="667">
        <v>8</v>
      </c>
      <c r="H116" s="668"/>
      <c r="I116" s="669"/>
      <c r="J116" s="669"/>
      <c r="K116" s="669"/>
      <c r="L116" s="670"/>
      <c r="M116" s="680"/>
      <c r="N116" s="741" t="s">
        <v>67</v>
      </c>
      <c r="O116" s="681" t="s">
        <v>173</v>
      </c>
      <c r="P116" s="715" t="s">
        <v>62</v>
      </c>
      <c r="Q116" s="668"/>
      <c r="R116" s="675"/>
      <c r="S116" s="680"/>
      <c r="T116" s="676"/>
      <c r="U116" s="677"/>
      <c r="V116" s="693"/>
      <c r="W116" s="677"/>
      <c r="X116" s="728">
        <v>113</v>
      </c>
      <c r="Y116" s="677">
        <v>13</v>
      </c>
      <c r="Z116" s="603"/>
      <c r="AA116" s="604"/>
      <c r="AB116" s="869"/>
      <c r="AC116" s="575"/>
    </row>
    <row r="117" spans="2:29" ht="21" customHeight="1" thickBot="1" x14ac:dyDescent="0.45">
      <c r="B117" s="200">
        <v>2</v>
      </c>
      <c r="C117" s="95">
        <v>4</v>
      </c>
      <c r="D117" s="207" t="s">
        <v>585</v>
      </c>
      <c r="E117" s="96" t="s">
        <v>31</v>
      </c>
      <c r="F117" s="97">
        <v>55</v>
      </c>
      <c r="G117" s="176">
        <v>3</v>
      </c>
      <c r="H117" s="98"/>
      <c r="I117" s="99"/>
      <c r="J117" s="99"/>
      <c r="K117" s="99"/>
      <c r="L117" s="100"/>
      <c r="M117" s="100"/>
      <c r="N117" s="354" t="s">
        <v>62</v>
      </c>
      <c r="O117" s="410" t="s">
        <v>166</v>
      </c>
      <c r="P117" s="354" t="s">
        <v>245</v>
      </c>
      <c r="Q117" s="261"/>
      <c r="R117" s="110"/>
      <c r="S117" s="125"/>
      <c r="T117" s="189"/>
      <c r="U117" s="112"/>
      <c r="V117" s="189"/>
      <c r="W117" s="112"/>
      <c r="X117" s="112">
        <v>105</v>
      </c>
      <c r="Y117" s="302">
        <v>24</v>
      </c>
      <c r="Z117" s="603"/>
      <c r="AA117" s="604"/>
      <c r="AB117" s="869"/>
      <c r="AC117" s="575"/>
    </row>
    <row r="118" spans="2:29" ht="21" customHeight="1" x14ac:dyDescent="0.4">
      <c r="B118" s="664">
        <v>3</v>
      </c>
      <c r="C118" s="665">
        <v>5</v>
      </c>
      <c r="D118" s="701" t="s">
        <v>586</v>
      </c>
      <c r="E118" s="666" t="s">
        <v>31</v>
      </c>
      <c r="F118" s="810">
        <v>54</v>
      </c>
      <c r="G118" s="667">
        <v>6</v>
      </c>
      <c r="H118" s="668"/>
      <c r="I118" s="669"/>
      <c r="J118" s="669"/>
      <c r="K118" s="709"/>
      <c r="L118" s="670"/>
      <c r="M118" s="670"/>
      <c r="N118" s="741" t="s">
        <v>93</v>
      </c>
      <c r="O118" s="681" t="s">
        <v>189</v>
      </c>
      <c r="P118" s="741" t="s">
        <v>214</v>
      </c>
      <c r="Q118" s="734"/>
      <c r="R118" s="692"/>
      <c r="S118" s="735"/>
      <c r="T118" s="720"/>
      <c r="U118" s="677"/>
      <c r="V118" s="676"/>
      <c r="W118" s="677"/>
      <c r="X118" s="677">
        <v>108</v>
      </c>
      <c r="Y118" s="721">
        <v>20</v>
      </c>
      <c r="Z118" s="622">
        <v>2</v>
      </c>
      <c r="AA118" s="604" t="s">
        <v>685</v>
      </c>
      <c r="AB118" s="574" t="s">
        <v>421</v>
      </c>
      <c r="AC118" s="575"/>
    </row>
    <row r="119" spans="2:29" ht="21" customHeight="1" thickBot="1" x14ac:dyDescent="0.45">
      <c r="B119" s="165">
        <v>3</v>
      </c>
      <c r="C119" s="95">
        <v>6</v>
      </c>
      <c r="D119" s="207" t="s">
        <v>587</v>
      </c>
      <c r="E119" s="96" t="s">
        <v>53</v>
      </c>
      <c r="F119" s="176">
        <v>57</v>
      </c>
      <c r="G119" s="97">
        <v>9</v>
      </c>
      <c r="H119" s="98"/>
      <c r="I119" s="99"/>
      <c r="J119" s="99"/>
      <c r="K119" s="99"/>
      <c r="L119" s="100"/>
      <c r="M119" s="100"/>
      <c r="N119" s="400" t="s">
        <v>137</v>
      </c>
      <c r="O119" s="410" t="s">
        <v>335</v>
      </c>
      <c r="P119" s="400" t="s">
        <v>131</v>
      </c>
      <c r="Q119" s="98"/>
      <c r="R119" s="103"/>
      <c r="S119" s="109"/>
      <c r="T119" s="221" t="s">
        <v>29</v>
      </c>
      <c r="U119" s="112"/>
      <c r="V119" s="189"/>
      <c r="W119" s="112"/>
      <c r="X119" s="243">
        <v>114</v>
      </c>
      <c r="Y119" s="302">
        <v>21</v>
      </c>
      <c r="Z119" s="622">
        <v>3</v>
      </c>
      <c r="AA119" s="604" t="s">
        <v>687</v>
      </c>
      <c r="AB119" s="574" t="s">
        <v>425</v>
      </c>
      <c r="AC119" s="575">
        <v>0</v>
      </c>
    </row>
    <row r="120" spans="2:29" ht="21" customHeight="1" thickBot="1" x14ac:dyDescent="0.45">
      <c r="B120" s="679">
        <v>4</v>
      </c>
      <c r="C120" s="665">
        <v>7</v>
      </c>
      <c r="D120" s="701" t="s">
        <v>588</v>
      </c>
      <c r="E120" s="666" t="s">
        <v>31</v>
      </c>
      <c r="F120" s="703">
        <v>57</v>
      </c>
      <c r="G120" s="703">
        <v>4</v>
      </c>
      <c r="H120" s="668"/>
      <c r="I120" s="669"/>
      <c r="J120" s="669"/>
      <c r="K120" s="709"/>
      <c r="L120" s="670"/>
      <c r="M120" s="670"/>
      <c r="N120" s="685" t="s">
        <v>189</v>
      </c>
      <c r="O120" s="743" t="s">
        <v>182</v>
      </c>
      <c r="P120" s="745" t="s">
        <v>66</v>
      </c>
      <c r="Q120" s="732"/>
      <c r="R120" s="687"/>
      <c r="S120" s="733"/>
      <c r="T120" s="720" t="s">
        <v>29</v>
      </c>
      <c r="U120" s="677"/>
      <c r="V120" s="693"/>
      <c r="W120" s="677"/>
      <c r="X120" s="724">
        <v>118</v>
      </c>
      <c r="Y120" s="723">
        <v>30</v>
      </c>
      <c r="Z120" s="622">
        <v>1</v>
      </c>
      <c r="AA120" s="604" t="s">
        <v>686</v>
      </c>
      <c r="AB120" s="584" t="s">
        <v>426</v>
      </c>
      <c r="AC120" s="576">
        <v>0</v>
      </c>
    </row>
    <row r="121" spans="2:29" ht="21" customHeight="1" thickBot="1" x14ac:dyDescent="0.45">
      <c r="B121" s="167">
        <v>4</v>
      </c>
      <c r="C121" s="95">
        <v>8</v>
      </c>
      <c r="D121" s="207" t="s">
        <v>589</v>
      </c>
      <c r="E121" s="96" t="s">
        <v>53</v>
      </c>
      <c r="F121" s="176">
        <v>57.5</v>
      </c>
      <c r="G121" s="97">
        <v>13</v>
      </c>
      <c r="H121" s="98" t="s">
        <v>461</v>
      </c>
      <c r="I121" s="99"/>
      <c r="J121" s="99"/>
      <c r="K121" s="99"/>
      <c r="L121" s="109"/>
      <c r="M121" s="100"/>
      <c r="N121" s="101" t="s">
        <v>234</v>
      </c>
      <c r="O121" s="102" t="s">
        <v>226</v>
      </c>
      <c r="P121" s="101" t="s">
        <v>274</v>
      </c>
      <c r="Q121" s="98"/>
      <c r="R121" s="103"/>
      <c r="S121" s="100"/>
      <c r="T121" s="189"/>
      <c r="U121" s="112"/>
      <c r="V121" s="189"/>
      <c r="W121" s="112"/>
      <c r="X121" s="238">
        <v>120</v>
      </c>
      <c r="Y121" s="112">
        <v>9</v>
      </c>
      <c r="Z121" s="603"/>
      <c r="AA121" s="604"/>
      <c r="AB121" s="854" t="s">
        <v>417</v>
      </c>
      <c r="AC121" s="855"/>
    </row>
    <row r="122" spans="2:29" ht="21" customHeight="1" x14ac:dyDescent="0.4">
      <c r="B122" s="684">
        <v>5</v>
      </c>
      <c r="C122" s="665">
        <v>9</v>
      </c>
      <c r="D122" s="701" t="s">
        <v>590</v>
      </c>
      <c r="E122" s="666" t="s">
        <v>31</v>
      </c>
      <c r="F122" s="703">
        <v>57</v>
      </c>
      <c r="G122" s="703">
        <v>1</v>
      </c>
      <c r="H122" s="739" t="s">
        <v>461</v>
      </c>
      <c r="I122" s="709"/>
      <c r="J122" s="669"/>
      <c r="K122" s="669"/>
      <c r="L122" s="680"/>
      <c r="M122" s="670"/>
      <c r="N122" s="741" t="s">
        <v>312</v>
      </c>
      <c r="O122" s="681" t="s">
        <v>197</v>
      </c>
      <c r="P122" s="744" t="s">
        <v>121</v>
      </c>
      <c r="Q122" s="732"/>
      <c r="R122" s="687"/>
      <c r="S122" s="670"/>
      <c r="T122" s="720"/>
      <c r="U122" s="677"/>
      <c r="V122" s="676"/>
      <c r="W122" s="677"/>
      <c r="X122" s="729">
        <v>114</v>
      </c>
      <c r="Y122" s="721">
        <v>23</v>
      </c>
      <c r="Z122" s="603"/>
      <c r="AA122" s="604"/>
      <c r="AB122" s="633" t="s">
        <v>422</v>
      </c>
      <c r="AC122" s="634">
        <v>630</v>
      </c>
    </row>
    <row r="123" spans="2:29" ht="21" customHeight="1" thickBot="1" x14ac:dyDescent="0.45">
      <c r="B123" s="169">
        <v>5</v>
      </c>
      <c r="C123" s="95">
        <v>10</v>
      </c>
      <c r="D123" s="207" t="s">
        <v>591</v>
      </c>
      <c r="E123" s="96" t="s">
        <v>31</v>
      </c>
      <c r="F123" s="369">
        <v>54</v>
      </c>
      <c r="G123" s="97">
        <v>7</v>
      </c>
      <c r="H123" s="98"/>
      <c r="I123" s="99"/>
      <c r="J123" s="99"/>
      <c r="K123" s="99"/>
      <c r="L123" s="100"/>
      <c r="M123" s="100"/>
      <c r="N123" s="354" t="s">
        <v>227</v>
      </c>
      <c r="O123" s="355" t="s">
        <v>245</v>
      </c>
      <c r="P123" s="354" t="s">
        <v>120</v>
      </c>
      <c r="Q123" s="98"/>
      <c r="R123" s="103"/>
      <c r="S123" s="109"/>
      <c r="T123" s="263" t="s">
        <v>29</v>
      </c>
      <c r="U123" s="118" t="s">
        <v>29</v>
      </c>
      <c r="V123" s="221"/>
      <c r="W123" s="112"/>
      <c r="X123" s="112">
        <v>104</v>
      </c>
      <c r="Y123" s="233">
        <v>29</v>
      </c>
      <c r="Z123" s="603">
        <v>11</v>
      </c>
      <c r="AA123" s="604" t="s">
        <v>693</v>
      </c>
      <c r="AB123" s="623" t="s">
        <v>423</v>
      </c>
      <c r="AC123" s="625">
        <v>250</v>
      </c>
    </row>
    <row r="124" spans="2:29" ht="21" customHeight="1" x14ac:dyDescent="0.4">
      <c r="B124" s="689">
        <v>6</v>
      </c>
      <c r="C124" s="665">
        <v>11</v>
      </c>
      <c r="D124" s="701" t="s">
        <v>592</v>
      </c>
      <c r="E124" s="666" t="s">
        <v>172</v>
      </c>
      <c r="F124" s="704">
        <v>53</v>
      </c>
      <c r="G124" s="667">
        <v>18</v>
      </c>
      <c r="H124" s="668" t="s">
        <v>461</v>
      </c>
      <c r="I124" s="669"/>
      <c r="J124" s="669"/>
      <c r="K124" s="669"/>
      <c r="L124" s="680"/>
      <c r="M124" s="670"/>
      <c r="N124" s="685" t="s">
        <v>498</v>
      </c>
      <c r="O124" s="672" t="s">
        <v>107</v>
      </c>
      <c r="P124" s="671" t="s">
        <v>593</v>
      </c>
      <c r="Q124" s="668"/>
      <c r="R124" s="687"/>
      <c r="S124" s="670"/>
      <c r="T124" s="676"/>
      <c r="U124" s="677"/>
      <c r="V124" s="676"/>
      <c r="W124" s="677"/>
      <c r="X124" s="677">
        <v>106</v>
      </c>
      <c r="Y124" s="677">
        <v>8</v>
      </c>
      <c r="Z124" s="603"/>
      <c r="AA124" s="605"/>
      <c r="AB124" s="597"/>
      <c r="AC124" s="598"/>
    </row>
    <row r="125" spans="2:29" ht="21" customHeight="1" thickBot="1" x14ac:dyDescent="0.45">
      <c r="B125" s="171">
        <v>6</v>
      </c>
      <c r="C125" s="95">
        <v>12</v>
      </c>
      <c r="D125" s="207" t="s">
        <v>594</v>
      </c>
      <c r="E125" s="96" t="s">
        <v>595</v>
      </c>
      <c r="F125" s="369">
        <v>54</v>
      </c>
      <c r="G125" s="97">
        <v>16</v>
      </c>
      <c r="H125" s="98"/>
      <c r="I125" s="99"/>
      <c r="J125" s="99"/>
      <c r="K125" s="99"/>
      <c r="L125" s="109"/>
      <c r="M125" s="100"/>
      <c r="N125" s="101" t="s">
        <v>325</v>
      </c>
      <c r="O125" s="355" t="s">
        <v>62</v>
      </c>
      <c r="P125" s="400" t="s">
        <v>131</v>
      </c>
      <c r="Q125" s="98"/>
      <c r="R125" s="103"/>
      <c r="S125" s="100"/>
      <c r="T125" s="193"/>
      <c r="U125" s="105" t="s">
        <v>29</v>
      </c>
      <c r="V125" s="221"/>
      <c r="W125" s="131" t="s">
        <v>486</v>
      </c>
      <c r="X125" s="233">
        <v>116</v>
      </c>
      <c r="Y125" s="302">
        <v>21</v>
      </c>
      <c r="Z125" s="603">
        <v>6</v>
      </c>
      <c r="AA125" s="605" t="s">
        <v>695</v>
      </c>
      <c r="AB125" s="599"/>
      <c r="AC125" s="571"/>
    </row>
    <row r="126" spans="2:29" ht="21" customHeight="1" x14ac:dyDescent="0.4">
      <c r="B126" s="690">
        <v>7</v>
      </c>
      <c r="C126" s="665">
        <v>13</v>
      </c>
      <c r="D126" s="701" t="s">
        <v>596</v>
      </c>
      <c r="E126" s="666" t="s">
        <v>196</v>
      </c>
      <c r="F126" s="667">
        <v>55</v>
      </c>
      <c r="G126" s="667">
        <v>17</v>
      </c>
      <c r="H126" s="668"/>
      <c r="I126" s="669"/>
      <c r="J126" s="669"/>
      <c r="K126" s="669"/>
      <c r="L126" s="670"/>
      <c r="M126" s="670"/>
      <c r="N126" s="685" t="s">
        <v>147</v>
      </c>
      <c r="O126" s="681" t="s">
        <v>203</v>
      </c>
      <c r="P126" s="715" t="s">
        <v>89</v>
      </c>
      <c r="Q126" s="668"/>
      <c r="R126" s="675"/>
      <c r="S126" s="670"/>
      <c r="T126" s="676"/>
      <c r="U126" s="677"/>
      <c r="V126" s="693"/>
      <c r="W126" s="677"/>
      <c r="X126" s="747">
        <v>116</v>
      </c>
      <c r="Y126" s="677">
        <v>8</v>
      </c>
      <c r="Z126" s="603"/>
      <c r="AA126" s="606"/>
      <c r="AB126" s="599"/>
      <c r="AC126" s="571"/>
    </row>
    <row r="127" spans="2:29" ht="21" customHeight="1" x14ac:dyDescent="0.4">
      <c r="B127" s="389">
        <v>7</v>
      </c>
      <c r="C127" s="14">
        <v>14</v>
      </c>
      <c r="D127" s="811" t="s">
        <v>597</v>
      </c>
      <c r="E127" s="391" t="s">
        <v>85</v>
      </c>
      <c r="F127" s="16">
        <v>54</v>
      </c>
      <c r="G127" s="16">
        <v>12</v>
      </c>
      <c r="H127" s="17"/>
      <c r="I127" s="807"/>
      <c r="J127" s="18"/>
      <c r="K127" s="18"/>
      <c r="L127" s="19"/>
      <c r="M127" s="19"/>
      <c r="N127" s="380" t="s">
        <v>337</v>
      </c>
      <c r="O127" s="812" t="s">
        <v>63</v>
      </c>
      <c r="P127" s="380" t="s">
        <v>498</v>
      </c>
      <c r="Q127" s="17"/>
      <c r="R127" s="21"/>
      <c r="S127" s="379"/>
      <c r="T127" s="384"/>
      <c r="U127" s="24"/>
      <c r="V127" s="409"/>
      <c r="W127" s="24"/>
      <c r="X127" s="24">
        <v>110</v>
      </c>
      <c r="Y127" s="24">
        <v>13</v>
      </c>
      <c r="Z127" s="603"/>
      <c r="AA127" s="605"/>
      <c r="AB127" s="599"/>
      <c r="AC127" s="571"/>
    </row>
    <row r="128" spans="2:29" ht="21" customHeight="1" thickBot="1" x14ac:dyDescent="0.45">
      <c r="B128" s="173">
        <v>7</v>
      </c>
      <c r="C128" s="95">
        <v>15</v>
      </c>
      <c r="D128" s="207" t="s">
        <v>598</v>
      </c>
      <c r="E128" s="96" t="s">
        <v>237</v>
      </c>
      <c r="F128" s="176">
        <v>57</v>
      </c>
      <c r="G128" s="97">
        <v>14</v>
      </c>
      <c r="H128" s="98"/>
      <c r="I128" s="99"/>
      <c r="J128" s="99"/>
      <c r="K128" s="99"/>
      <c r="L128" s="109"/>
      <c r="M128" s="100"/>
      <c r="N128" s="129" t="s">
        <v>599</v>
      </c>
      <c r="O128" s="215" t="s">
        <v>170</v>
      </c>
      <c r="P128" s="132" t="s">
        <v>117</v>
      </c>
      <c r="Q128" s="98"/>
      <c r="R128" s="103"/>
      <c r="S128" s="100"/>
      <c r="T128" s="263" t="s">
        <v>29</v>
      </c>
      <c r="U128" s="112"/>
      <c r="V128" s="221"/>
      <c r="W128" s="112"/>
      <c r="X128" s="234">
        <v>115</v>
      </c>
      <c r="Y128" s="112">
        <v>9</v>
      </c>
      <c r="Z128" s="603"/>
      <c r="AA128" s="605"/>
      <c r="AB128" s="599"/>
      <c r="AC128" s="571"/>
    </row>
    <row r="129" spans="2:29" ht="21" customHeight="1" x14ac:dyDescent="0.4">
      <c r="B129" s="694">
        <v>8</v>
      </c>
      <c r="C129" s="665">
        <v>16</v>
      </c>
      <c r="D129" s="701" t="s">
        <v>600</v>
      </c>
      <c r="E129" s="699" t="s">
        <v>85</v>
      </c>
      <c r="F129" s="667">
        <v>53</v>
      </c>
      <c r="G129" s="703">
        <v>5</v>
      </c>
      <c r="H129" s="739" t="s">
        <v>461</v>
      </c>
      <c r="I129" s="709"/>
      <c r="J129" s="669"/>
      <c r="K129" s="669"/>
      <c r="L129" s="680"/>
      <c r="M129" s="670"/>
      <c r="N129" s="744" t="s">
        <v>330</v>
      </c>
      <c r="O129" s="743" t="s">
        <v>227</v>
      </c>
      <c r="P129" s="715" t="s">
        <v>89</v>
      </c>
      <c r="Q129" s="734"/>
      <c r="R129" s="692"/>
      <c r="S129" s="735"/>
      <c r="T129" s="676"/>
      <c r="U129" s="677"/>
      <c r="V129" s="693"/>
      <c r="W129" s="677"/>
      <c r="X129" s="677">
        <v>108</v>
      </c>
      <c r="Y129" s="727">
        <v>26</v>
      </c>
      <c r="Z129" s="603">
        <v>7</v>
      </c>
      <c r="AA129" s="605" t="s">
        <v>688</v>
      </c>
      <c r="AB129" s="599"/>
      <c r="AC129" s="571"/>
    </row>
    <row r="130" spans="2:29" ht="21" customHeight="1" x14ac:dyDescent="0.4">
      <c r="B130" s="390">
        <v>8</v>
      </c>
      <c r="C130" s="14">
        <v>17</v>
      </c>
      <c r="D130" s="811" t="s">
        <v>601</v>
      </c>
      <c r="E130" s="15" t="s">
        <v>196</v>
      </c>
      <c r="F130" s="515">
        <v>54</v>
      </c>
      <c r="G130" s="16">
        <v>11</v>
      </c>
      <c r="H130" s="17" t="s">
        <v>461</v>
      </c>
      <c r="I130" s="18"/>
      <c r="J130" s="18"/>
      <c r="K130" s="18"/>
      <c r="L130" s="19"/>
      <c r="M130" s="19"/>
      <c r="N130" s="813" t="s">
        <v>125</v>
      </c>
      <c r="O130" s="812" t="s">
        <v>209</v>
      </c>
      <c r="P130" s="808" t="s">
        <v>199</v>
      </c>
      <c r="Q130" s="17"/>
      <c r="R130" s="809"/>
      <c r="S130" s="379"/>
      <c r="T130" s="20"/>
      <c r="U130" s="24"/>
      <c r="V130" s="384"/>
      <c r="W130" s="24"/>
      <c r="X130" s="24">
        <v>108</v>
      </c>
      <c r="Y130" s="24">
        <v>18</v>
      </c>
      <c r="Z130" s="607"/>
      <c r="AA130" s="608"/>
      <c r="AB130" s="599"/>
      <c r="AC130" s="571"/>
    </row>
    <row r="131" spans="2:29" ht="21" customHeight="1" thickBot="1" x14ac:dyDescent="0.45">
      <c r="B131" s="175">
        <v>8</v>
      </c>
      <c r="C131" s="26">
        <v>18</v>
      </c>
      <c r="D131" s="208" t="s">
        <v>602</v>
      </c>
      <c r="E131" s="27" t="s">
        <v>196</v>
      </c>
      <c r="F131" s="28">
        <v>56</v>
      </c>
      <c r="G131" s="28">
        <v>15</v>
      </c>
      <c r="H131" s="29" t="s">
        <v>461</v>
      </c>
      <c r="I131" s="30"/>
      <c r="J131" s="30"/>
      <c r="K131" s="30"/>
      <c r="L131" s="31"/>
      <c r="M131" s="136"/>
      <c r="N131" s="250" t="s">
        <v>603</v>
      </c>
      <c r="O131" s="815" t="s">
        <v>166</v>
      </c>
      <c r="P131" s="250" t="s">
        <v>350</v>
      </c>
      <c r="Q131" s="29"/>
      <c r="R131" s="33"/>
      <c r="S131" s="31"/>
      <c r="T131" s="782" t="s">
        <v>29</v>
      </c>
      <c r="U131" s="139" t="s">
        <v>29</v>
      </c>
      <c r="V131" s="32"/>
      <c r="W131" s="36"/>
      <c r="X131" s="372">
        <v>116</v>
      </c>
      <c r="Y131" s="36">
        <v>18</v>
      </c>
      <c r="Z131" s="609"/>
      <c r="AA131" s="610"/>
      <c r="AB131" s="600"/>
      <c r="AC131" s="573"/>
    </row>
    <row r="132" spans="2:29" ht="21" customHeight="1" x14ac:dyDescent="0.4">
      <c r="X132" s="37">
        <f>AVERAGE(X114:X131)</f>
        <v>111.44444444444444</v>
      </c>
      <c r="Y132" s="37">
        <f>AVERAGE(Y114:Y131)</f>
        <v>18.777777777777779</v>
      </c>
    </row>
    <row r="136" spans="2:29" ht="21" customHeight="1" thickBot="1" x14ac:dyDescent="0.45"/>
    <row r="137" spans="2:29" ht="21" customHeight="1" thickBot="1" x14ac:dyDescent="0.45">
      <c r="B137" s="877" t="s">
        <v>0</v>
      </c>
      <c r="C137" s="867"/>
      <c r="D137" s="867"/>
      <c r="E137" s="38" t="s">
        <v>662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647"/>
      <c r="Y137" s="859" t="s">
        <v>1</v>
      </c>
      <c r="Z137" s="870" t="s">
        <v>424</v>
      </c>
      <c r="AA137" s="854"/>
      <c r="AB137" s="871"/>
      <c r="AC137" s="872"/>
    </row>
    <row r="138" spans="2:29" ht="102.75" customHeight="1" thickBot="1" x14ac:dyDescent="0.45">
      <c r="B138" s="39" t="s">
        <v>2</v>
      </c>
      <c r="C138" s="40" t="s">
        <v>3</v>
      </c>
      <c r="D138" s="417" t="s">
        <v>4</v>
      </c>
      <c r="E138" s="42" t="s">
        <v>5</v>
      </c>
      <c r="F138" s="39" t="s">
        <v>6</v>
      </c>
      <c r="G138" s="39" t="s">
        <v>7</v>
      </c>
      <c r="H138" s="43" t="s">
        <v>8</v>
      </c>
      <c r="I138" s="44" t="s">
        <v>9</v>
      </c>
      <c r="J138" s="44" t="s">
        <v>10</v>
      </c>
      <c r="K138" s="44" t="s">
        <v>11</v>
      </c>
      <c r="L138" s="45" t="s">
        <v>12</v>
      </c>
      <c r="M138" s="45" t="s">
        <v>13</v>
      </c>
      <c r="N138" s="46" t="s">
        <v>14</v>
      </c>
      <c r="O138" s="47" t="s">
        <v>15</v>
      </c>
      <c r="P138" s="46" t="s">
        <v>16</v>
      </c>
      <c r="Q138" s="48" t="s">
        <v>17</v>
      </c>
      <c r="R138" s="49" t="s">
        <v>18</v>
      </c>
      <c r="S138" s="50" t="s">
        <v>19</v>
      </c>
      <c r="T138" s="51" t="s">
        <v>20</v>
      </c>
      <c r="U138" s="52" t="s">
        <v>21</v>
      </c>
      <c r="V138" s="183" t="s">
        <v>80</v>
      </c>
      <c r="W138" s="184" t="s">
        <v>22</v>
      </c>
      <c r="X138" s="51" t="s">
        <v>134</v>
      </c>
      <c r="Y138" s="860"/>
      <c r="Z138" s="595" t="s">
        <v>416</v>
      </c>
      <c r="AA138" s="596" t="s">
        <v>427</v>
      </c>
      <c r="AB138" s="873" t="s">
        <v>439</v>
      </c>
      <c r="AC138" s="874"/>
    </row>
    <row r="139" spans="2:29" ht="21" customHeight="1" x14ac:dyDescent="0.4">
      <c r="B139" s="291">
        <v>1</v>
      </c>
      <c r="C139" s="440">
        <v>1</v>
      </c>
      <c r="D139" s="463" t="s">
        <v>663</v>
      </c>
      <c r="E139" s="560" t="s">
        <v>88</v>
      </c>
      <c r="F139" s="442">
        <v>52</v>
      </c>
      <c r="G139" s="442">
        <v>16</v>
      </c>
      <c r="H139" s="443" t="s">
        <v>461</v>
      </c>
      <c r="I139" s="444"/>
      <c r="J139" s="444"/>
      <c r="K139" s="444"/>
      <c r="L139" s="445"/>
      <c r="M139" s="445"/>
      <c r="N139" s="447" t="s">
        <v>664</v>
      </c>
      <c r="O139" s="835" t="s">
        <v>32</v>
      </c>
      <c r="P139" s="497" t="s">
        <v>665</v>
      </c>
      <c r="Q139" s="443"/>
      <c r="R139" s="450"/>
      <c r="S139" s="445"/>
      <c r="T139" s="461"/>
      <c r="U139" s="453"/>
      <c r="V139" s="451"/>
      <c r="W139" s="453"/>
      <c r="X139" s="453">
        <v>85</v>
      </c>
      <c r="Y139" s="453">
        <v>10</v>
      </c>
      <c r="Z139" s="601"/>
      <c r="AA139" s="602"/>
      <c r="AB139" s="574" t="s">
        <v>419</v>
      </c>
      <c r="AC139" s="575"/>
    </row>
    <row r="140" spans="2:29" ht="21" customHeight="1" thickBot="1" x14ac:dyDescent="0.45">
      <c r="B140" s="292">
        <v>1</v>
      </c>
      <c r="C140" s="95">
        <v>2</v>
      </c>
      <c r="D140" s="207" t="s">
        <v>666</v>
      </c>
      <c r="E140" s="224" t="s">
        <v>25</v>
      </c>
      <c r="F140" s="97">
        <v>54</v>
      </c>
      <c r="G140" s="176">
        <v>2</v>
      </c>
      <c r="H140" s="313" t="s">
        <v>461</v>
      </c>
      <c r="I140" s="99"/>
      <c r="J140" s="116"/>
      <c r="K140" s="99"/>
      <c r="L140" s="100"/>
      <c r="M140" s="100"/>
      <c r="N140" s="397" t="s">
        <v>27</v>
      </c>
      <c r="O140" s="151" t="s">
        <v>194</v>
      </c>
      <c r="P140" s="132" t="s">
        <v>667</v>
      </c>
      <c r="Q140" s="123"/>
      <c r="R140" s="124"/>
      <c r="S140" s="125"/>
      <c r="T140" s="221" t="s">
        <v>29</v>
      </c>
      <c r="U140" s="112"/>
      <c r="V140" s="193"/>
      <c r="W140" s="112"/>
      <c r="X140" s="238">
        <v>93</v>
      </c>
      <c r="Y140" s="238">
        <v>32</v>
      </c>
      <c r="Z140" s="603">
        <v>13</v>
      </c>
      <c r="AA140" s="604" t="s">
        <v>689</v>
      </c>
      <c r="AB140" s="869" t="s">
        <v>420</v>
      </c>
      <c r="AC140" s="575"/>
    </row>
    <row r="141" spans="2:29" ht="21" customHeight="1" x14ac:dyDescent="0.4">
      <c r="B141" s="730">
        <v>2</v>
      </c>
      <c r="C141" s="665">
        <v>3</v>
      </c>
      <c r="D141" s="701" t="s">
        <v>668</v>
      </c>
      <c r="E141" s="699" t="s">
        <v>82</v>
      </c>
      <c r="F141" s="667">
        <v>55</v>
      </c>
      <c r="G141" s="667">
        <v>9</v>
      </c>
      <c r="H141" s="668" t="s">
        <v>461</v>
      </c>
      <c r="I141" s="669"/>
      <c r="J141" s="669"/>
      <c r="K141" s="669"/>
      <c r="L141" s="670"/>
      <c r="M141" s="670"/>
      <c r="N141" s="685" t="s">
        <v>110</v>
      </c>
      <c r="O141" s="681" t="s">
        <v>147</v>
      </c>
      <c r="P141" s="742" t="s">
        <v>137</v>
      </c>
      <c r="Q141" s="673"/>
      <c r="R141" s="687"/>
      <c r="S141" s="680"/>
      <c r="T141" s="720"/>
      <c r="U141" s="677"/>
      <c r="V141" s="676"/>
      <c r="W141" s="677"/>
      <c r="X141" s="724">
        <v>91</v>
      </c>
      <c r="Y141" s="721">
        <v>20</v>
      </c>
      <c r="Z141" s="603"/>
      <c r="AA141" s="604"/>
      <c r="AB141" s="869"/>
      <c r="AC141" s="575"/>
    </row>
    <row r="142" spans="2:29" ht="21" customHeight="1" thickBot="1" x14ac:dyDescent="0.45">
      <c r="B142" s="200">
        <v>2</v>
      </c>
      <c r="C142" s="95">
        <v>4</v>
      </c>
      <c r="D142" s="207" t="s">
        <v>669</v>
      </c>
      <c r="E142" s="231" t="s">
        <v>82</v>
      </c>
      <c r="F142" s="97">
        <v>55</v>
      </c>
      <c r="G142" s="97">
        <v>6</v>
      </c>
      <c r="H142" s="98" t="s">
        <v>461</v>
      </c>
      <c r="I142" s="116"/>
      <c r="J142" s="99"/>
      <c r="K142" s="99"/>
      <c r="L142" s="100"/>
      <c r="M142" s="100"/>
      <c r="N142" s="132" t="s">
        <v>103</v>
      </c>
      <c r="O142" s="688" t="s">
        <v>615</v>
      </c>
      <c r="P142" s="101" t="s">
        <v>401</v>
      </c>
      <c r="Q142" s="194"/>
      <c r="R142" s="103"/>
      <c r="S142" s="100"/>
      <c r="T142" s="189"/>
      <c r="U142" s="112"/>
      <c r="V142" s="189"/>
      <c r="W142" s="112"/>
      <c r="X142" s="233">
        <v>89</v>
      </c>
      <c r="Y142" s="112">
        <v>10</v>
      </c>
      <c r="Z142" s="603"/>
      <c r="AA142" s="604"/>
      <c r="AB142" s="869"/>
      <c r="AC142" s="575"/>
    </row>
    <row r="143" spans="2:29" ht="21" customHeight="1" x14ac:dyDescent="0.4">
      <c r="B143" s="664">
        <v>3</v>
      </c>
      <c r="C143" s="665">
        <v>5</v>
      </c>
      <c r="D143" s="701" t="s">
        <v>670</v>
      </c>
      <c r="E143" s="666" t="s">
        <v>53</v>
      </c>
      <c r="F143" s="667">
        <v>57</v>
      </c>
      <c r="G143" s="667">
        <v>13</v>
      </c>
      <c r="H143" s="668"/>
      <c r="I143" s="669"/>
      <c r="J143" s="669"/>
      <c r="K143" s="669"/>
      <c r="L143" s="680"/>
      <c r="M143" s="670"/>
      <c r="N143" s="742" t="s">
        <v>95</v>
      </c>
      <c r="O143" s="746" t="s">
        <v>49</v>
      </c>
      <c r="P143" s="731" t="s">
        <v>330</v>
      </c>
      <c r="Q143" s="668"/>
      <c r="R143" s="692"/>
      <c r="S143" s="680"/>
      <c r="T143" s="676"/>
      <c r="U143" s="677"/>
      <c r="V143" s="693"/>
      <c r="W143" s="677"/>
      <c r="X143" s="724">
        <v>91</v>
      </c>
      <c r="Y143" s="721">
        <v>18</v>
      </c>
      <c r="Z143" s="603"/>
      <c r="AA143" s="604"/>
      <c r="AB143" s="574" t="s">
        <v>421</v>
      </c>
      <c r="AC143" s="575"/>
    </row>
    <row r="144" spans="2:29" ht="21" customHeight="1" thickBot="1" x14ac:dyDescent="0.45">
      <c r="B144" s="165">
        <v>3</v>
      </c>
      <c r="C144" s="95">
        <v>6</v>
      </c>
      <c r="D144" s="207" t="s">
        <v>671</v>
      </c>
      <c r="E144" s="231" t="s">
        <v>82</v>
      </c>
      <c r="F144" s="97">
        <v>55</v>
      </c>
      <c r="G144" s="97">
        <v>11</v>
      </c>
      <c r="H144" s="98"/>
      <c r="I144" s="99"/>
      <c r="J144" s="99"/>
      <c r="K144" s="99"/>
      <c r="L144" s="100"/>
      <c r="M144" s="100"/>
      <c r="N144" s="129" t="s">
        <v>403</v>
      </c>
      <c r="O144" s="102" t="s">
        <v>38</v>
      </c>
      <c r="P144" s="397" t="s">
        <v>170</v>
      </c>
      <c r="Q144" s="98"/>
      <c r="R144" s="110"/>
      <c r="S144" s="125"/>
      <c r="T144" s="193"/>
      <c r="U144" s="112"/>
      <c r="V144" s="221"/>
      <c r="W144" s="112"/>
      <c r="X144" s="112">
        <v>85</v>
      </c>
      <c r="Y144" s="112">
        <v>11</v>
      </c>
      <c r="Z144" s="603"/>
      <c r="AA144" s="604"/>
      <c r="AB144" s="574" t="s">
        <v>425</v>
      </c>
      <c r="AC144" s="575">
        <v>0</v>
      </c>
    </row>
    <row r="145" spans="2:29" ht="21" customHeight="1" thickBot="1" x14ac:dyDescent="0.45">
      <c r="B145" s="679">
        <v>4</v>
      </c>
      <c r="C145" s="665">
        <v>7</v>
      </c>
      <c r="D145" s="701" t="s">
        <v>672</v>
      </c>
      <c r="E145" s="698" t="s">
        <v>88</v>
      </c>
      <c r="F145" s="667">
        <v>52</v>
      </c>
      <c r="G145" s="667">
        <v>14</v>
      </c>
      <c r="H145" s="668"/>
      <c r="I145" s="669"/>
      <c r="J145" s="669"/>
      <c r="K145" s="669"/>
      <c r="L145" s="680"/>
      <c r="M145" s="670"/>
      <c r="N145" s="740" t="s">
        <v>268</v>
      </c>
      <c r="O145" s="686" t="s">
        <v>477</v>
      </c>
      <c r="P145" s="685" t="s">
        <v>673</v>
      </c>
      <c r="Q145" s="668"/>
      <c r="R145" s="692"/>
      <c r="S145" s="680"/>
      <c r="T145" s="676" t="s">
        <v>29</v>
      </c>
      <c r="U145" s="677"/>
      <c r="V145" s="676"/>
      <c r="W145" s="677"/>
      <c r="X145" s="677">
        <v>86</v>
      </c>
      <c r="Y145" s="677">
        <v>11</v>
      </c>
      <c r="Z145" s="603"/>
      <c r="AA145" s="604"/>
      <c r="AB145" s="584" t="s">
        <v>426</v>
      </c>
      <c r="AC145" s="576">
        <v>0</v>
      </c>
    </row>
    <row r="146" spans="2:29" ht="21" customHeight="1" thickBot="1" x14ac:dyDescent="0.45">
      <c r="B146" s="167">
        <v>4</v>
      </c>
      <c r="C146" s="95">
        <v>8</v>
      </c>
      <c r="D146" s="207" t="s">
        <v>674</v>
      </c>
      <c r="E146" s="229" t="s">
        <v>88</v>
      </c>
      <c r="F146" s="97">
        <v>52</v>
      </c>
      <c r="G146" s="97">
        <v>12</v>
      </c>
      <c r="H146" s="98" t="s">
        <v>461</v>
      </c>
      <c r="I146" s="99"/>
      <c r="J146" s="99"/>
      <c r="K146" s="99"/>
      <c r="L146" s="100"/>
      <c r="M146" s="100"/>
      <c r="N146" s="101"/>
      <c r="O146" s="102"/>
      <c r="P146" s="101"/>
      <c r="Q146" s="98"/>
      <c r="R146" s="110"/>
      <c r="S146" s="125"/>
      <c r="T146" s="193"/>
      <c r="U146" s="112"/>
      <c r="V146" s="193"/>
      <c r="W146" s="112"/>
      <c r="X146" s="112" t="s">
        <v>623</v>
      </c>
      <c r="Y146" s="112">
        <v>9</v>
      </c>
      <c r="Z146" s="603"/>
      <c r="AA146" s="604"/>
      <c r="AB146" s="854" t="s">
        <v>417</v>
      </c>
      <c r="AC146" s="855"/>
    </row>
    <row r="147" spans="2:29" ht="21" customHeight="1" x14ac:dyDescent="0.4">
      <c r="B147" s="684">
        <v>5</v>
      </c>
      <c r="C147" s="665">
        <v>9</v>
      </c>
      <c r="D147" s="701" t="s">
        <v>675</v>
      </c>
      <c r="E147" s="698" t="s">
        <v>88</v>
      </c>
      <c r="F147" s="667">
        <v>52</v>
      </c>
      <c r="G147" s="703">
        <v>1</v>
      </c>
      <c r="H147" s="668"/>
      <c r="I147" s="669"/>
      <c r="J147" s="669"/>
      <c r="K147" s="669"/>
      <c r="L147" s="680"/>
      <c r="M147" s="670"/>
      <c r="N147" s="801" t="s">
        <v>28</v>
      </c>
      <c r="O147" s="752" t="s">
        <v>170</v>
      </c>
      <c r="P147" s="753" t="s">
        <v>275</v>
      </c>
      <c r="Q147" s="732"/>
      <c r="R147" s="687"/>
      <c r="S147" s="735"/>
      <c r="T147" s="693"/>
      <c r="U147" s="736"/>
      <c r="V147" s="676"/>
      <c r="W147" s="677"/>
      <c r="X147" s="724">
        <v>91</v>
      </c>
      <c r="Y147" s="724">
        <v>31</v>
      </c>
      <c r="Z147" s="603">
        <v>9</v>
      </c>
      <c r="AA147" s="604" t="s">
        <v>690</v>
      </c>
      <c r="AB147" s="585" t="s">
        <v>422</v>
      </c>
      <c r="AC147" s="581">
        <v>0</v>
      </c>
    </row>
    <row r="148" spans="2:29" ht="21" customHeight="1" thickBot="1" x14ac:dyDescent="0.45">
      <c r="B148" s="169">
        <v>5</v>
      </c>
      <c r="C148" s="95">
        <v>10</v>
      </c>
      <c r="D148" s="207" t="s">
        <v>676</v>
      </c>
      <c r="E148" s="231" t="s">
        <v>85</v>
      </c>
      <c r="F148" s="97">
        <v>55</v>
      </c>
      <c r="G148" s="97">
        <v>8</v>
      </c>
      <c r="H148" s="98"/>
      <c r="I148" s="116"/>
      <c r="J148" s="99"/>
      <c r="K148" s="99"/>
      <c r="L148" s="100"/>
      <c r="M148" s="100"/>
      <c r="N148" s="354" t="s">
        <v>227</v>
      </c>
      <c r="O148" s="102" t="s">
        <v>353</v>
      </c>
      <c r="P148" s="101" t="s">
        <v>202</v>
      </c>
      <c r="Q148" s="98"/>
      <c r="R148" s="124"/>
      <c r="S148" s="109"/>
      <c r="T148" s="193"/>
      <c r="U148" s="112"/>
      <c r="V148" s="193"/>
      <c r="W148" s="112"/>
      <c r="X148" s="755">
        <v>87</v>
      </c>
      <c r="Y148" s="112">
        <v>13</v>
      </c>
      <c r="Z148" s="603"/>
      <c r="AA148" s="604"/>
      <c r="AB148" s="584" t="s">
        <v>423</v>
      </c>
      <c r="AC148" s="576">
        <v>0</v>
      </c>
    </row>
    <row r="149" spans="2:29" ht="21" customHeight="1" x14ac:dyDescent="0.4">
      <c r="B149" s="689">
        <v>6</v>
      </c>
      <c r="C149" s="665">
        <v>11</v>
      </c>
      <c r="D149" s="701" t="s">
        <v>677</v>
      </c>
      <c r="E149" s="666" t="s">
        <v>53</v>
      </c>
      <c r="F149" s="667">
        <v>57</v>
      </c>
      <c r="G149" s="667">
        <v>18</v>
      </c>
      <c r="H149" s="668" t="s">
        <v>461</v>
      </c>
      <c r="I149" s="669"/>
      <c r="J149" s="669"/>
      <c r="K149" s="669"/>
      <c r="L149" s="670"/>
      <c r="M149" s="670"/>
      <c r="N149" s="740" t="s">
        <v>269</v>
      </c>
      <c r="O149" s="681"/>
      <c r="P149" s="685"/>
      <c r="Q149" s="668"/>
      <c r="R149" s="687"/>
      <c r="S149" s="680"/>
      <c r="T149" s="693" t="s">
        <v>29</v>
      </c>
      <c r="U149" s="677"/>
      <c r="V149" s="676"/>
      <c r="W149" s="677"/>
      <c r="X149" s="677" t="s">
        <v>623</v>
      </c>
      <c r="Y149" s="677">
        <v>11</v>
      </c>
      <c r="Z149" s="603"/>
      <c r="AA149" s="605"/>
      <c r="AB149" s="597"/>
      <c r="AC149" s="598"/>
    </row>
    <row r="150" spans="2:29" ht="21" customHeight="1" thickBot="1" x14ac:dyDescent="0.45">
      <c r="B150" s="171">
        <v>6</v>
      </c>
      <c r="C150" s="95">
        <v>12</v>
      </c>
      <c r="D150" s="207" t="s">
        <v>678</v>
      </c>
      <c r="E150" s="231" t="s">
        <v>82</v>
      </c>
      <c r="F150" s="97">
        <v>55</v>
      </c>
      <c r="G150" s="97">
        <v>10</v>
      </c>
      <c r="H150" s="98" t="s">
        <v>461</v>
      </c>
      <c r="I150" s="99"/>
      <c r="J150" s="99"/>
      <c r="K150" s="99"/>
      <c r="L150" s="100"/>
      <c r="M150" s="100"/>
      <c r="N150" s="101" t="s">
        <v>99</v>
      </c>
      <c r="O150" s="215" t="s">
        <v>355</v>
      </c>
      <c r="P150" s="129" t="s">
        <v>252</v>
      </c>
      <c r="Q150" s="98"/>
      <c r="R150" s="124"/>
      <c r="S150" s="109"/>
      <c r="T150" s="221" t="s">
        <v>29</v>
      </c>
      <c r="U150" s="131"/>
      <c r="V150" s="193"/>
      <c r="W150" s="112"/>
      <c r="X150" s="112">
        <v>86</v>
      </c>
      <c r="Y150" s="112">
        <v>14</v>
      </c>
      <c r="Z150" s="603"/>
      <c r="AA150" s="605"/>
      <c r="AB150" s="599"/>
      <c r="AC150" s="571"/>
    </row>
    <row r="151" spans="2:29" ht="21" customHeight="1" x14ac:dyDescent="0.4">
      <c r="B151" s="690">
        <v>7</v>
      </c>
      <c r="C151" s="665">
        <v>13</v>
      </c>
      <c r="D151" s="701" t="s">
        <v>679</v>
      </c>
      <c r="E151" s="697" t="s">
        <v>25</v>
      </c>
      <c r="F151" s="667">
        <v>54</v>
      </c>
      <c r="G151" s="667">
        <v>15</v>
      </c>
      <c r="H151" s="668" t="s">
        <v>461</v>
      </c>
      <c r="I151" s="669"/>
      <c r="J151" s="669"/>
      <c r="K151" s="669"/>
      <c r="L151" s="670"/>
      <c r="M151" s="670"/>
      <c r="N151" s="742" t="s">
        <v>166</v>
      </c>
      <c r="O151" s="717" t="s">
        <v>356</v>
      </c>
      <c r="P151" s="671" t="s">
        <v>104</v>
      </c>
      <c r="Q151" s="668"/>
      <c r="R151" s="675"/>
      <c r="S151" s="680"/>
      <c r="T151" s="676"/>
      <c r="U151" s="682" t="s">
        <v>29</v>
      </c>
      <c r="V151" s="693"/>
      <c r="W151" s="768" t="s">
        <v>486</v>
      </c>
      <c r="X151" s="677">
        <v>86</v>
      </c>
      <c r="Y151" s="727">
        <v>23</v>
      </c>
      <c r="Z151" s="603">
        <v>8</v>
      </c>
      <c r="AA151" s="606" t="s">
        <v>694</v>
      </c>
      <c r="AB151" s="599"/>
      <c r="AC151" s="571"/>
    </row>
    <row r="152" spans="2:29" ht="21" customHeight="1" x14ac:dyDescent="0.4">
      <c r="B152" s="389">
        <v>7</v>
      </c>
      <c r="C152" s="14">
        <v>14</v>
      </c>
      <c r="D152" s="811" t="s">
        <v>680</v>
      </c>
      <c r="E152" s="391" t="s">
        <v>85</v>
      </c>
      <c r="F152" s="16">
        <v>55</v>
      </c>
      <c r="G152" s="16">
        <v>17</v>
      </c>
      <c r="H152" s="17"/>
      <c r="I152" s="18"/>
      <c r="J152" s="18"/>
      <c r="K152" s="18"/>
      <c r="L152" s="19"/>
      <c r="M152" s="19"/>
      <c r="N152" s="380" t="s">
        <v>158</v>
      </c>
      <c r="O152" s="829" t="s">
        <v>318</v>
      </c>
      <c r="P152" s="808" t="s">
        <v>253</v>
      </c>
      <c r="Q152" s="17"/>
      <c r="R152" s="830"/>
      <c r="S152" s="379"/>
      <c r="T152" s="20" t="s">
        <v>29</v>
      </c>
      <c r="U152" s="24" t="s">
        <v>29</v>
      </c>
      <c r="V152" s="384"/>
      <c r="W152" s="24"/>
      <c r="X152" s="24" t="s">
        <v>623</v>
      </c>
      <c r="Y152" s="24">
        <v>9</v>
      </c>
      <c r="Z152" s="603"/>
      <c r="AA152" s="605"/>
      <c r="AB152" s="599"/>
      <c r="AC152" s="571"/>
    </row>
    <row r="153" spans="2:29" ht="21" customHeight="1" thickBot="1" x14ac:dyDescent="0.45">
      <c r="B153" s="173">
        <v>7</v>
      </c>
      <c r="C153" s="95">
        <v>15</v>
      </c>
      <c r="D153" s="207" t="s">
        <v>681</v>
      </c>
      <c r="E153" s="229" t="s">
        <v>88</v>
      </c>
      <c r="F153" s="97">
        <v>52</v>
      </c>
      <c r="G153" s="176">
        <v>5</v>
      </c>
      <c r="H153" s="98"/>
      <c r="I153" s="99"/>
      <c r="J153" s="99"/>
      <c r="K153" s="99"/>
      <c r="L153" s="100"/>
      <c r="M153" s="100"/>
      <c r="N153" s="354" t="s">
        <v>36</v>
      </c>
      <c r="O153" s="102" t="s">
        <v>398</v>
      </c>
      <c r="P153" s="129" t="s">
        <v>86</v>
      </c>
      <c r="Q153" s="98"/>
      <c r="R153" s="103"/>
      <c r="S153" s="100"/>
      <c r="T153" s="263" t="s">
        <v>29</v>
      </c>
      <c r="U153" s="131" t="s">
        <v>29</v>
      </c>
      <c r="V153" s="193"/>
      <c r="W153" s="112"/>
      <c r="X153" s="233">
        <v>89</v>
      </c>
      <c r="Y153" s="302">
        <v>17</v>
      </c>
      <c r="Z153" s="622">
        <v>2</v>
      </c>
      <c r="AA153" s="605" t="s">
        <v>688</v>
      </c>
      <c r="AB153" s="599"/>
      <c r="AC153" s="571"/>
    </row>
    <row r="154" spans="2:29" ht="21" customHeight="1" x14ac:dyDescent="0.4">
      <c r="B154" s="694">
        <v>8</v>
      </c>
      <c r="C154" s="665">
        <v>16</v>
      </c>
      <c r="D154" s="701" t="s">
        <v>682</v>
      </c>
      <c r="E154" s="699" t="s">
        <v>85</v>
      </c>
      <c r="F154" s="667">
        <v>55</v>
      </c>
      <c r="G154" s="667">
        <v>7</v>
      </c>
      <c r="H154" s="668" t="s">
        <v>461</v>
      </c>
      <c r="I154" s="669"/>
      <c r="J154" s="669"/>
      <c r="K154" s="669"/>
      <c r="L154" s="680"/>
      <c r="M154" s="670"/>
      <c r="N154" s="685" t="s">
        <v>325</v>
      </c>
      <c r="O154" s="672" t="s">
        <v>117</v>
      </c>
      <c r="P154" s="715" t="s">
        <v>90</v>
      </c>
      <c r="Q154" s="732"/>
      <c r="R154" s="687"/>
      <c r="S154" s="680"/>
      <c r="T154" s="693" t="s">
        <v>29</v>
      </c>
      <c r="U154" s="677"/>
      <c r="V154" s="676"/>
      <c r="W154" s="677"/>
      <c r="X154" s="754">
        <v>87</v>
      </c>
      <c r="Y154" s="721">
        <v>21</v>
      </c>
      <c r="Z154" s="622">
        <v>1</v>
      </c>
      <c r="AA154" s="605" t="s">
        <v>693</v>
      </c>
      <c r="AB154" s="599"/>
      <c r="AC154" s="571"/>
    </row>
    <row r="155" spans="2:29" ht="21" customHeight="1" x14ac:dyDescent="0.4">
      <c r="B155" s="390">
        <v>8</v>
      </c>
      <c r="C155" s="14">
        <v>17</v>
      </c>
      <c r="D155" s="811" t="s">
        <v>683</v>
      </c>
      <c r="E155" s="832" t="s">
        <v>88</v>
      </c>
      <c r="F155" s="16">
        <v>52</v>
      </c>
      <c r="G155" s="393">
        <v>4</v>
      </c>
      <c r="H155" s="17" t="s">
        <v>461</v>
      </c>
      <c r="I155" s="18"/>
      <c r="J155" s="18"/>
      <c r="K155" s="18"/>
      <c r="L155" s="19"/>
      <c r="M155" s="19"/>
      <c r="N155" s="834" t="s">
        <v>300</v>
      </c>
      <c r="O155" s="519" t="s">
        <v>300</v>
      </c>
      <c r="P155" s="380" t="s">
        <v>110</v>
      </c>
      <c r="Q155" s="831"/>
      <c r="R155" s="830"/>
      <c r="S155" s="19"/>
      <c r="T155" s="20"/>
      <c r="U155" s="385" t="s">
        <v>29</v>
      </c>
      <c r="V155" s="20"/>
      <c r="W155" s="24"/>
      <c r="X155" s="836">
        <v>87</v>
      </c>
      <c r="Y155" s="837">
        <v>26</v>
      </c>
      <c r="Z155" s="603">
        <v>4</v>
      </c>
      <c r="AA155" s="620" t="s">
        <v>691</v>
      </c>
      <c r="AB155" s="599"/>
      <c r="AC155" s="571"/>
    </row>
    <row r="156" spans="2:29" ht="21" customHeight="1" thickBot="1" x14ac:dyDescent="0.45">
      <c r="B156" s="175">
        <v>8</v>
      </c>
      <c r="C156" s="26">
        <v>18</v>
      </c>
      <c r="D156" s="208" t="s">
        <v>684</v>
      </c>
      <c r="E156" s="311" t="s">
        <v>85</v>
      </c>
      <c r="F156" s="28">
        <v>55</v>
      </c>
      <c r="G156" s="392">
        <v>3</v>
      </c>
      <c r="H156" s="833" t="s">
        <v>461</v>
      </c>
      <c r="I156" s="135"/>
      <c r="J156" s="30"/>
      <c r="K156" s="30"/>
      <c r="L156" s="136"/>
      <c r="M156" s="31"/>
      <c r="N156" s="533" t="s">
        <v>156</v>
      </c>
      <c r="O156" s="751" t="s">
        <v>284</v>
      </c>
      <c r="P156" s="137" t="s">
        <v>268</v>
      </c>
      <c r="Q156" s="387"/>
      <c r="R156" s="203"/>
      <c r="S156" s="31"/>
      <c r="T156" s="32"/>
      <c r="U156" s="181" t="s">
        <v>29</v>
      </c>
      <c r="V156" s="252"/>
      <c r="W156" s="36"/>
      <c r="X156" s="756">
        <v>87</v>
      </c>
      <c r="Y156" s="722">
        <v>19</v>
      </c>
      <c r="Z156" s="631">
        <v>3</v>
      </c>
      <c r="AA156" s="612" t="s">
        <v>686</v>
      </c>
      <c r="AB156" s="600"/>
      <c r="AC156" s="573"/>
    </row>
    <row r="157" spans="2:29" ht="21" customHeight="1" x14ac:dyDescent="0.4">
      <c r="X157" s="37">
        <f>AVERAGE(X139:X156)</f>
        <v>88</v>
      </c>
      <c r="Y157" s="37">
        <f>AVERAGE(Y139:Y156)</f>
        <v>16.944444444444443</v>
      </c>
    </row>
    <row r="160" spans="2:29" ht="21" customHeight="1" thickBot="1" x14ac:dyDescent="0.45"/>
    <row r="161" spans="2:29" ht="21" customHeight="1" thickBot="1" x14ac:dyDescent="0.45">
      <c r="B161" s="877" t="s">
        <v>0</v>
      </c>
      <c r="C161" s="867"/>
      <c r="D161" s="867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878" t="s">
        <v>1</v>
      </c>
      <c r="Z161" s="870" t="s">
        <v>424</v>
      </c>
      <c r="AA161" s="854"/>
      <c r="AB161" s="871"/>
      <c r="AC161" s="872"/>
    </row>
    <row r="162" spans="2:29" ht="102" customHeight="1" thickBot="1" x14ac:dyDescent="0.45">
      <c r="B162" s="39" t="s">
        <v>2</v>
      </c>
      <c r="C162" s="40" t="s">
        <v>3</v>
      </c>
      <c r="D162" s="41" t="s">
        <v>4</v>
      </c>
      <c r="E162" s="42" t="s">
        <v>5</v>
      </c>
      <c r="F162" s="39" t="s">
        <v>6</v>
      </c>
      <c r="G162" s="39" t="s">
        <v>7</v>
      </c>
      <c r="H162" s="43" t="s">
        <v>8</v>
      </c>
      <c r="I162" s="44" t="s">
        <v>9</v>
      </c>
      <c r="J162" s="44" t="s">
        <v>10</v>
      </c>
      <c r="K162" s="44" t="s">
        <v>11</v>
      </c>
      <c r="L162" s="45" t="s">
        <v>12</v>
      </c>
      <c r="M162" s="45" t="s">
        <v>13</v>
      </c>
      <c r="N162" s="46" t="s">
        <v>14</v>
      </c>
      <c r="O162" s="47" t="s">
        <v>15</v>
      </c>
      <c r="P162" s="46" t="s">
        <v>16</v>
      </c>
      <c r="Q162" s="48" t="s">
        <v>17</v>
      </c>
      <c r="R162" s="49" t="s">
        <v>18</v>
      </c>
      <c r="S162" s="50" t="s">
        <v>19</v>
      </c>
      <c r="T162" s="51" t="s">
        <v>20</v>
      </c>
      <c r="U162" s="52" t="s">
        <v>21</v>
      </c>
      <c r="V162" s="53" t="s">
        <v>22</v>
      </c>
      <c r="W162" s="860"/>
      <c r="Z162" s="595" t="s">
        <v>416</v>
      </c>
      <c r="AA162" s="596" t="s">
        <v>427</v>
      </c>
      <c r="AB162" s="873" t="s">
        <v>418</v>
      </c>
      <c r="AC162" s="874"/>
    </row>
    <row r="163" spans="2:29" ht="21" customHeight="1" x14ac:dyDescent="0.4">
      <c r="B163" s="1"/>
      <c r="C163" s="2">
        <v>1</v>
      </c>
      <c r="D163" s="3"/>
      <c r="E163" s="3"/>
      <c r="F163" s="4"/>
      <c r="G163" s="4"/>
      <c r="H163" s="5"/>
      <c r="I163" s="6"/>
      <c r="J163" s="6"/>
      <c r="K163" s="6"/>
      <c r="L163" s="7"/>
      <c r="M163" s="7"/>
      <c r="N163" s="8"/>
      <c r="O163" s="9"/>
      <c r="P163" s="8"/>
      <c r="Q163" s="5"/>
      <c r="R163" s="9"/>
      <c r="S163" s="7"/>
      <c r="T163" s="10"/>
      <c r="U163" s="9"/>
      <c r="V163" s="11"/>
      <c r="W163" s="12"/>
      <c r="Z163" s="601"/>
      <c r="AA163" s="602"/>
      <c r="AB163" s="574" t="s">
        <v>419</v>
      </c>
      <c r="AC163" s="575"/>
    </row>
    <row r="164" spans="2:29" ht="21" customHeight="1" x14ac:dyDescent="0.4">
      <c r="B164" s="13"/>
      <c r="C164" s="14">
        <v>2</v>
      </c>
      <c r="D164" s="15"/>
      <c r="E164" s="15"/>
      <c r="F164" s="16"/>
      <c r="G164" s="16"/>
      <c r="H164" s="17"/>
      <c r="I164" s="18"/>
      <c r="J164" s="18"/>
      <c r="K164" s="18"/>
      <c r="L164" s="19"/>
      <c r="M164" s="19"/>
      <c r="N164" s="20"/>
      <c r="O164" s="21"/>
      <c r="P164" s="20"/>
      <c r="Q164" s="17"/>
      <c r="R164" s="21"/>
      <c r="S164" s="19"/>
      <c r="T164" s="22"/>
      <c r="U164" s="21"/>
      <c r="V164" s="23"/>
      <c r="W164" s="24"/>
      <c r="Z164" s="603"/>
      <c r="AA164" s="604"/>
      <c r="AB164" s="869" t="s">
        <v>420</v>
      </c>
      <c r="AC164" s="575"/>
    </row>
    <row r="165" spans="2:29" ht="21" customHeight="1" x14ac:dyDescent="0.4">
      <c r="B165" s="13"/>
      <c r="C165" s="14">
        <v>3</v>
      </c>
      <c r="D165" s="15"/>
      <c r="E165" s="15"/>
      <c r="F165" s="16"/>
      <c r="G165" s="16"/>
      <c r="H165" s="17"/>
      <c r="I165" s="18"/>
      <c r="J165" s="18"/>
      <c r="K165" s="18"/>
      <c r="L165" s="19"/>
      <c r="M165" s="19"/>
      <c r="N165" s="20"/>
      <c r="O165" s="21"/>
      <c r="P165" s="20"/>
      <c r="Q165" s="17"/>
      <c r="R165" s="21"/>
      <c r="S165" s="19"/>
      <c r="T165" s="22"/>
      <c r="U165" s="21"/>
      <c r="V165" s="23"/>
      <c r="W165" s="24"/>
      <c r="Z165" s="603"/>
      <c r="AA165" s="604"/>
      <c r="AB165" s="869"/>
      <c r="AC165" s="575"/>
    </row>
    <row r="166" spans="2:29" ht="21" customHeight="1" x14ac:dyDescent="0.4">
      <c r="B166" s="13"/>
      <c r="C166" s="14">
        <v>4</v>
      </c>
      <c r="D166" s="15"/>
      <c r="E166" s="15"/>
      <c r="F166" s="16"/>
      <c r="G166" s="16"/>
      <c r="H166" s="17"/>
      <c r="I166" s="18"/>
      <c r="J166" s="18"/>
      <c r="K166" s="18"/>
      <c r="L166" s="19"/>
      <c r="M166" s="19"/>
      <c r="N166" s="20"/>
      <c r="O166" s="21"/>
      <c r="P166" s="20"/>
      <c r="Q166" s="17"/>
      <c r="R166" s="21"/>
      <c r="S166" s="19"/>
      <c r="T166" s="22"/>
      <c r="U166" s="21"/>
      <c r="V166" s="23"/>
      <c r="W166" s="24"/>
      <c r="Z166" s="603"/>
      <c r="AA166" s="604"/>
      <c r="AB166" s="869"/>
      <c r="AC166" s="575"/>
    </row>
    <row r="167" spans="2:29" ht="21" customHeight="1" x14ac:dyDescent="0.4">
      <c r="B167" s="13"/>
      <c r="C167" s="14">
        <v>5</v>
      </c>
      <c r="D167" s="15"/>
      <c r="E167" s="15"/>
      <c r="F167" s="16"/>
      <c r="G167" s="16"/>
      <c r="H167" s="17"/>
      <c r="I167" s="18"/>
      <c r="J167" s="18"/>
      <c r="K167" s="18"/>
      <c r="L167" s="19"/>
      <c r="M167" s="19"/>
      <c r="N167" s="20"/>
      <c r="O167" s="21"/>
      <c r="P167" s="20"/>
      <c r="Q167" s="17"/>
      <c r="R167" s="21"/>
      <c r="S167" s="19"/>
      <c r="T167" s="22"/>
      <c r="U167" s="21"/>
      <c r="V167" s="23"/>
      <c r="W167" s="24"/>
      <c r="Z167" s="603"/>
      <c r="AA167" s="604"/>
      <c r="AB167" s="574" t="s">
        <v>421</v>
      </c>
      <c r="AC167" s="575"/>
    </row>
    <row r="168" spans="2:29" ht="21" customHeight="1" x14ac:dyDescent="0.4">
      <c r="B168" s="13"/>
      <c r="C168" s="14">
        <v>6</v>
      </c>
      <c r="D168" s="15"/>
      <c r="E168" s="15"/>
      <c r="F168" s="16"/>
      <c r="G168" s="16"/>
      <c r="H168" s="17"/>
      <c r="I168" s="18"/>
      <c r="J168" s="18"/>
      <c r="K168" s="18"/>
      <c r="L168" s="19"/>
      <c r="M168" s="19"/>
      <c r="N168" s="20"/>
      <c r="O168" s="21"/>
      <c r="P168" s="20"/>
      <c r="Q168" s="17"/>
      <c r="R168" s="21"/>
      <c r="S168" s="19"/>
      <c r="T168" s="22"/>
      <c r="U168" s="21"/>
      <c r="V168" s="23"/>
      <c r="W168" s="24"/>
      <c r="Z168" s="603"/>
      <c r="AA168" s="604"/>
      <c r="AB168" s="574" t="s">
        <v>425</v>
      </c>
      <c r="AC168" s="575">
        <v>0</v>
      </c>
    </row>
    <row r="169" spans="2:29" ht="21" customHeight="1" thickBot="1" x14ac:dyDescent="0.45">
      <c r="B169" s="13"/>
      <c r="C169" s="14">
        <v>7</v>
      </c>
      <c r="D169" s="15"/>
      <c r="E169" s="15"/>
      <c r="F169" s="16"/>
      <c r="G169" s="16"/>
      <c r="H169" s="17"/>
      <c r="I169" s="18"/>
      <c r="J169" s="18"/>
      <c r="K169" s="18"/>
      <c r="L169" s="19"/>
      <c r="M169" s="19"/>
      <c r="N169" s="20"/>
      <c r="O169" s="21"/>
      <c r="P169" s="20"/>
      <c r="Q169" s="17"/>
      <c r="R169" s="21"/>
      <c r="S169" s="19"/>
      <c r="T169" s="22"/>
      <c r="U169" s="21"/>
      <c r="V169" s="23"/>
      <c r="W169" s="24"/>
      <c r="Z169" s="603"/>
      <c r="AA169" s="604"/>
      <c r="AB169" s="584" t="s">
        <v>426</v>
      </c>
      <c r="AC169" s="576">
        <v>0</v>
      </c>
    </row>
    <row r="170" spans="2:29" ht="21" customHeight="1" thickBot="1" x14ac:dyDescent="0.45">
      <c r="B170" s="13"/>
      <c r="C170" s="14">
        <v>8</v>
      </c>
      <c r="D170" s="15"/>
      <c r="E170" s="15"/>
      <c r="F170" s="16"/>
      <c r="G170" s="16"/>
      <c r="H170" s="17"/>
      <c r="I170" s="18"/>
      <c r="J170" s="18"/>
      <c r="K170" s="18"/>
      <c r="L170" s="19"/>
      <c r="M170" s="19"/>
      <c r="N170" s="20"/>
      <c r="O170" s="21"/>
      <c r="P170" s="20"/>
      <c r="Q170" s="17"/>
      <c r="R170" s="21"/>
      <c r="S170" s="19"/>
      <c r="T170" s="22"/>
      <c r="U170" s="21"/>
      <c r="V170" s="23"/>
      <c r="W170" s="24"/>
      <c r="Z170" s="603"/>
      <c r="AA170" s="604"/>
      <c r="AB170" s="854" t="s">
        <v>417</v>
      </c>
      <c r="AC170" s="855"/>
    </row>
    <row r="171" spans="2:29" ht="21" customHeight="1" x14ac:dyDescent="0.4">
      <c r="B171" s="13"/>
      <c r="C171" s="14">
        <v>9</v>
      </c>
      <c r="D171" s="15"/>
      <c r="E171" s="15"/>
      <c r="F171" s="16"/>
      <c r="G171" s="16"/>
      <c r="H171" s="17"/>
      <c r="I171" s="18"/>
      <c r="J171" s="18"/>
      <c r="K171" s="18"/>
      <c r="L171" s="19"/>
      <c r="M171" s="19"/>
      <c r="N171" s="20"/>
      <c r="O171" s="21"/>
      <c r="P171" s="20"/>
      <c r="Q171" s="17"/>
      <c r="R171" s="21"/>
      <c r="S171" s="19"/>
      <c r="T171" s="22"/>
      <c r="U171" s="21"/>
      <c r="V171" s="23"/>
      <c r="W171" s="24"/>
      <c r="Z171" s="603"/>
      <c r="AA171" s="604"/>
      <c r="AB171" s="585" t="s">
        <v>422</v>
      </c>
      <c r="AC171" s="581">
        <v>0</v>
      </c>
    </row>
    <row r="172" spans="2:29" ht="21" customHeight="1" thickBot="1" x14ac:dyDescent="0.45">
      <c r="B172" s="13"/>
      <c r="C172" s="14">
        <v>10</v>
      </c>
      <c r="D172" s="15"/>
      <c r="E172" s="15"/>
      <c r="F172" s="16"/>
      <c r="G172" s="16"/>
      <c r="H172" s="17"/>
      <c r="I172" s="18"/>
      <c r="J172" s="18"/>
      <c r="K172" s="18"/>
      <c r="L172" s="19"/>
      <c r="M172" s="19"/>
      <c r="N172" s="20"/>
      <c r="O172" s="21"/>
      <c r="P172" s="20"/>
      <c r="Q172" s="17"/>
      <c r="R172" s="21"/>
      <c r="S172" s="19"/>
      <c r="T172" s="22"/>
      <c r="U172" s="21"/>
      <c r="V172" s="23"/>
      <c r="W172" s="24"/>
      <c r="Z172" s="603"/>
      <c r="AA172" s="604"/>
      <c r="AB172" s="584" t="s">
        <v>423</v>
      </c>
      <c r="AC172" s="576">
        <v>0</v>
      </c>
    </row>
    <row r="173" spans="2:29" ht="21" customHeight="1" x14ac:dyDescent="0.4">
      <c r="B173" s="13"/>
      <c r="C173" s="14">
        <v>11</v>
      </c>
      <c r="D173" s="15"/>
      <c r="E173" s="15"/>
      <c r="F173" s="16"/>
      <c r="G173" s="16"/>
      <c r="H173" s="17"/>
      <c r="I173" s="18"/>
      <c r="J173" s="18"/>
      <c r="K173" s="18"/>
      <c r="L173" s="19"/>
      <c r="M173" s="19"/>
      <c r="N173" s="20"/>
      <c r="O173" s="21"/>
      <c r="P173" s="20"/>
      <c r="Q173" s="17"/>
      <c r="R173" s="21"/>
      <c r="S173" s="19"/>
      <c r="T173" s="22"/>
      <c r="U173" s="21"/>
      <c r="V173" s="23"/>
      <c r="W173" s="24"/>
      <c r="Z173" s="603"/>
      <c r="AA173" s="605"/>
      <c r="AB173" s="597"/>
      <c r="AC173" s="598"/>
    </row>
    <row r="174" spans="2:29" ht="21" customHeight="1" x14ac:dyDescent="0.4">
      <c r="B174" s="13"/>
      <c r="C174" s="14">
        <v>12</v>
      </c>
      <c r="D174" s="15"/>
      <c r="E174" s="15"/>
      <c r="F174" s="16"/>
      <c r="G174" s="16"/>
      <c r="H174" s="17"/>
      <c r="I174" s="18"/>
      <c r="J174" s="18"/>
      <c r="K174" s="18"/>
      <c r="L174" s="19"/>
      <c r="M174" s="19"/>
      <c r="N174" s="20"/>
      <c r="O174" s="21"/>
      <c r="P174" s="20"/>
      <c r="Q174" s="17"/>
      <c r="R174" s="21"/>
      <c r="S174" s="19"/>
      <c r="T174" s="22"/>
      <c r="U174" s="21"/>
      <c r="V174" s="23"/>
      <c r="W174" s="24"/>
      <c r="Z174" s="603"/>
      <c r="AA174" s="605"/>
      <c r="AB174" s="599"/>
      <c r="AC174" s="571"/>
    </row>
    <row r="175" spans="2:29" ht="21" customHeight="1" x14ac:dyDescent="0.4">
      <c r="B175" s="13"/>
      <c r="C175" s="14">
        <v>13</v>
      </c>
      <c r="D175" s="15"/>
      <c r="E175" s="15"/>
      <c r="F175" s="16"/>
      <c r="G175" s="16"/>
      <c r="H175" s="17"/>
      <c r="I175" s="18"/>
      <c r="J175" s="18"/>
      <c r="K175" s="18"/>
      <c r="L175" s="19"/>
      <c r="M175" s="19"/>
      <c r="N175" s="20"/>
      <c r="O175" s="21"/>
      <c r="P175" s="20"/>
      <c r="Q175" s="17"/>
      <c r="R175" s="21"/>
      <c r="S175" s="19"/>
      <c r="T175" s="22"/>
      <c r="U175" s="21"/>
      <c r="V175" s="23"/>
      <c r="W175" s="24"/>
      <c r="Z175" s="603"/>
      <c r="AA175" s="606"/>
      <c r="AB175" s="599"/>
      <c r="AC175" s="571"/>
    </row>
    <row r="176" spans="2:29" ht="21" customHeight="1" x14ac:dyDescent="0.4">
      <c r="B176" s="13"/>
      <c r="C176" s="14">
        <v>14</v>
      </c>
      <c r="D176" s="15"/>
      <c r="E176" s="15"/>
      <c r="F176" s="16"/>
      <c r="G176" s="16"/>
      <c r="H176" s="17"/>
      <c r="I176" s="18"/>
      <c r="J176" s="18"/>
      <c r="K176" s="18"/>
      <c r="L176" s="19"/>
      <c r="M176" s="19"/>
      <c r="N176" s="20"/>
      <c r="O176" s="21"/>
      <c r="P176" s="20"/>
      <c r="Q176" s="17"/>
      <c r="R176" s="21"/>
      <c r="S176" s="19"/>
      <c r="T176" s="22"/>
      <c r="U176" s="21"/>
      <c r="V176" s="23"/>
      <c r="W176" s="24"/>
      <c r="Z176" s="603"/>
      <c r="AA176" s="605"/>
      <c r="AB176" s="599"/>
      <c r="AC176" s="571"/>
    </row>
    <row r="177" spans="2:29" ht="21" customHeight="1" x14ac:dyDescent="0.4">
      <c r="B177" s="13"/>
      <c r="C177" s="14">
        <v>15</v>
      </c>
      <c r="D177" s="15"/>
      <c r="E177" s="15"/>
      <c r="F177" s="16"/>
      <c r="G177" s="16"/>
      <c r="H177" s="17"/>
      <c r="I177" s="18"/>
      <c r="J177" s="18"/>
      <c r="K177" s="18"/>
      <c r="L177" s="19"/>
      <c r="M177" s="19"/>
      <c r="N177" s="20"/>
      <c r="O177" s="21"/>
      <c r="P177" s="20"/>
      <c r="Q177" s="17"/>
      <c r="R177" s="21"/>
      <c r="S177" s="19"/>
      <c r="T177" s="22"/>
      <c r="U177" s="21"/>
      <c r="V177" s="23"/>
      <c r="W177" s="24"/>
      <c r="Z177" s="603"/>
      <c r="AA177" s="605"/>
      <c r="AB177" s="599"/>
      <c r="AC177" s="571"/>
    </row>
    <row r="178" spans="2:29" ht="21" customHeight="1" x14ac:dyDescent="0.4">
      <c r="B178" s="13"/>
      <c r="C178" s="14">
        <v>16</v>
      </c>
      <c r="D178" s="15"/>
      <c r="E178" s="15"/>
      <c r="F178" s="16"/>
      <c r="G178" s="16"/>
      <c r="H178" s="17"/>
      <c r="I178" s="18"/>
      <c r="J178" s="18"/>
      <c r="K178" s="18"/>
      <c r="L178" s="19"/>
      <c r="M178" s="19"/>
      <c r="N178" s="20"/>
      <c r="O178" s="21"/>
      <c r="P178" s="20"/>
      <c r="Q178" s="17"/>
      <c r="R178" s="21"/>
      <c r="S178" s="19"/>
      <c r="T178" s="22"/>
      <c r="U178" s="21"/>
      <c r="V178" s="23"/>
      <c r="W178" s="24"/>
      <c r="Z178" s="603"/>
      <c r="AA178" s="605"/>
      <c r="AB178" s="599"/>
      <c r="AC178" s="571"/>
    </row>
    <row r="179" spans="2:29" ht="21" customHeight="1" x14ac:dyDescent="0.4">
      <c r="B179" s="13"/>
      <c r="C179" s="14">
        <v>17</v>
      </c>
      <c r="D179" s="15"/>
      <c r="E179" s="15"/>
      <c r="F179" s="16"/>
      <c r="G179" s="16"/>
      <c r="H179" s="17"/>
      <c r="I179" s="18"/>
      <c r="J179" s="18"/>
      <c r="K179" s="18"/>
      <c r="L179" s="19"/>
      <c r="M179" s="19"/>
      <c r="N179" s="20"/>
      <c r="O179" s="21"/>
      <c r="P179" s="20"/>
      <c r="Q179" s="17"/>
      <c r="R179" s="21"/>
      <c r="S179" s="19"/>
      <c r="T179" s="22"/>
      <c r="U179" s="21"/>
      <c r="V179" s="23"/>
      <c r="W179" s="24"/>
      <c r="Z179" s="607"/>
      <c r="AA179" s="608"/>
      <c r="AB179" s="599"/>
      <c r="AC179" s="571"/>
    </row>
    <row r="180" spans="2:29" ht="21" customHeight="1" thickBot="1" x14ac:dyDescent="0.45">
      <c r="B180" s="25"/>
      <c r="C180" s="26">
        <v>18</v>
      </c>
      <c r="D180" s="27"/>
      <c r="E180" s="27"/>
      <c r="F180" s="28"/>
      <c r="G180" s="28"/>
      <c r="H180" s="29"/>
      <c r="I180" s="30"/>
      <c r="J180" s="30"/>
      <c r="K180" s="30"/>
      <c r="L180" s="31"/>
      <c r="M180" s="31"/>
      <c r="N180" s="32"/>
      <c r="O180" s="33"/>
      <c r="P180" s="32"/>
      <c r="Q180" s="29"/>
      <c r="R180" s="33"/>
      <c r="S180" s="31"/>
      <c r="T180" s="34"/>
      <c r="U180" s="33"/>
      <c r="V180" s="35"/>
      <c r="W180" s="36"/>
      <c r="Z180" s="609"/>
      <c r="AA180" s="610"/>
      <c r="AB180" s="600"/>
      <c r="AC180" s="573"/>
    </row>
    <row r="185" spans="2:29" ht="21" customHeight="1" thickBot="1" x14ac:dyDescent="0.45"/>
    <row r="186" spans="2:29" ht="21" customHeight="1" thickBot="1" x14ac:dyDescent="0.45">
      <c r="B186" s="877" t="s">
        <v>0</v>
      </c>
      <c r="C186" s="867"/>
      <c r="D186" s="867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878" t="s">
        <v>1</v>
      </c>
      <c r="Z186" s="870" t="s">
        <v>424</v>
      </c>
      <c r="AA186" s="854"/>
      <c r="AB186" s="871"/>
      <c r="AC186" s="872"/>
    </row>
    <row r="187" spans="2:29" ht="102" customHeight="1" thickBot="1" x14ac:dyDescent="0.45">
      <c r="B187" s="39" t="s">
        <v>2</v>
      </c>
      <c r="C187" s="40" t="s">
        <v>3</v>
      </c>
      <c r="D187" s="41" t="s">
        <v>4</v>
      </c>
      <c r="E187" s="42" t="s">
        <v>5</v>
      </c>
      <c r="F187" s="39" t="s">
        <v>6</v>
      </c>
      <c r="G187" s="39" t="s">
        <v>7</v>
      </c>
      <c r="H187" s="43" t="s">
        <v>8</v>
      </c>
      <c r="I187" s="44" t="s">
        <v>9</v>
      </c>
      <c r="J187" s="44" t="s">
        <v>10</v>
      </c>
      <c r="K187" s="44" t="s">
        <v>11</v>
      </c>
      <c r="L187" s="45" t="s">
        <v>12</v>
      </c>
      <c r="M187" s="45" t="s">
        <v>13</v>
      </c>
      <c r="N187" s="46" t="s">
        <v>14</v>
      </c>
      <c r="O187" s="47" t="s">
        <v>15</v>
      </c>
      <c r="P187" s="46" t="s">
        <v>16</v>
      </c>
      <c r="Q187" s="48" t="s">
        <v>17</v>
      </c>
      <c r="R187" s="49" t="s">
        <v>18</v>
      </c>
      <c r="S187" s="50" t="s">
        <v>19</v>
      </c>
      <c r="T187" s="51" t="s">
        <v>20</v>
      </c>
      <c r="U187" s="52" t="s">
        <v>21</v>
      </c>
      <c r="V187" s="53" t="s">
        <v>22</v>
      </c>
      <c r="W187" s="860"/>
      <c r="Z187" s="595" t="s">
        <v>416</v>
      </c>
      <c r="AA187" s="596" t="s">
        <v>427</v>
      </c>
      <c r="AB187" s="873" t="s">
        <v>418</v>
      </c>
      <c r="AC187" s="874"/>
    </row>
    <row r="188" spans="2:29" ht="21" customHeight="1" x14ac:dyDescent="0.4">
      <c r="B188" s="1"/>
      <c r="C188" s="2">
        <v>1</v>
      </c>
      <c r="D188" s="3"/>
      <c r="E188" s="3"/>
      <c r="F188" s="4"/>
      <c r="G188" s="4"/>
      <c r="H188" s="5"/>
      <c r="I188" s="6"/>
      <c r="J188" s="6"/>
      <c r="K188" s="6"/>
      <c r="L188" s="7"/>
      <c r="M188" s="7"/>
      <c r="N188" s="8"/>
      <c r="O188" s="9"/>
      <c r="P188" s="8"/>
      <c r="Q188" s="5"/>
      <c r="R188" s="9"/>
      <c r="S188" s="7"/>
      <c r="T188" s="10"/>
      <c r="U188" s="9"/>
      <c r="V188" s="11"/>
      <c r="W188" s="12"/>
      <c r="Z188" s="601"/>
      <c r="AA188" s="602"/>
      <c r="AB188" s="574" t="s">
        <v>419</v>
      </c>
      <c r="AC188" s="575"/>
    </row>
    <row r="189" spans="2:29" ht="21" customHeight="1" x14ac:dyDescent="0.4">
      <c r="B189" s="13"/>
      <c r="C189" s="14">
        <v>2</v>
      </c>
      <c r="D189" s="15"/>
      <c r="E189" s="15"/>
      <c r="F189" s="16"/>
      <c r="G189" s="16"/>
      <c r="H189" s="17"/>
      <c r="I189" s="18"/>
      <c r="J189" s="18"/>
      <c r="K189" s="18"/>
      <c r="L189" s="19"/>
      <c r="M189" s="19"/>
      <c r="N189" s="20"/>
      <c r="O189" s="21"/>
      <c r="P189" s="20"/>
      <c r="Q189" s="17"/>
      <c r="R189" s="21"/>
      <c r="S189" s="19"/>
      <c r="T189" s="22"/>
      <c r="U189" s="21"/>
      <c r="V189" s="23"/>
      <c r="W189" s="24"/>
      <c r="Z189" s="603"/>
      <c r="AA189" s="604"/>
      <c r="AB189" s="869" t="s">
        <v>420</v>
      </c>
      <c r="AC189" s="575"/>
    </row>
    <row r="190" spans="2:29" ht="21" customHeight="1" x14ac:dyDescent="0.4">
      <c r="B190" s="13"/>
      <c r="C190" s="14">
        <v>3</v>
      </c>
      <c r="D190" s="15"/>
      <c r="E190" s="15"/>
      <c r="F190" s="16"/>
      <c r="G190" s="16"/>
      <c r="H190" s="17"/>
      <c r="I190" s="18"/>
      <c r="J190" s="18"/>
      <c r="K190" s="18"/>
      <c r="L190" s="19"/>
      <c r="M190" s="19"/>
      <c r="N190" s="20"/>
      <c r="O190" s="21"/>
      <c r="P190" s="20"/>
      <c r="Q190" s="17"/>
      <c r="R190" s="21"/>
      <c r="S190" s="19"/>
      <c r="T190" s="22"/>
      <c r="U190" s="21"/>
      <c r="V190" s="23"/>
      <c r="W190" s="24"/>
      <c r="Z190" s="603"/>
      <c r="AA190" s="604"/>
      <c r="AB190" s="869"/>
      <c r="AC190" s="575"/>
    </row>
    <row r="191" spans="2:29" ht="21" customHeight="1" x14ac:dyDescent="0.4">
      <c r="B191" s="13"/>
      <c r="C191" s="14">
        <v>4</v>
      </c>
      <c r="D191" s="15"/>
      <c r="E191" s="15"/>
      <c r="F191" s="16"/>
      <c r="G191" s="16"/>
      <c r="H191" s="17"/>
      <c r="I191" s="18"/>
      <c r="J191" s="18"/>
      <c r="K191" s="18"/>
      <c r="L191" s="19"/>
      <c r="M191" s="19"/>
      <c r="N191" s="20"/>
      <c r="O191" s="21"/>
      <c r="P191" s="20"/>
      <c r="Q191" s="17"/>
      <c r="R191" s="21"/>
      <c r="S191" s="19"/>
      <c r="T191" s="22"/>
      <c r="U191" s="21"/>
      <c r="V191" s="23"/>
      <c r="W191" s="24"/>
      <c r="Z191" s="603"/>
      <c r="AA191" s="604"/>
      <c r="AB191" s="869"/>
      <c r="AC191" s="575"/>
    </row>
    <row r="192" spans="2:29" ht="21" customHeight="1" x14ac:dyDescent="0.4">
      <c r="B192" s="13"/>
      <c r="C192" s="14">
        <v>5</v>
      </c>
      <c r="D192" s="15"/>
      <c r="E192" s="15"/>
      <c r="F192" s="16"/>
      <c r="G192" s="16"/>
      <c r="H192" s="17"/>
      <c r="I192" s="18"/>
      <c r="J192" s="18"/>
      <c r="K192" s="18"/>
      <c r="L192" s="19"/>
      <c r="M192" s="19"/>
      <c r="N192" s="20"/>
      <c r="O192" s="21"/>
      <c r="P192" s="20"/>
      <c r="Q192" s="17"/>
      <c r="R192" s="21"/>
      <c r="S192" s="19"/>
      <c r="T192" s="22"/>
      <c r="U192" s="21"/>
      <c r="V192" s="23"/>
      <c r="W192" s="24"/>
      <c r="Z192" s="603"/>
      <c r="AA192" s="604"/>
      <c r="AB192" s="574" t="s">
        <v>421</v>
      </c>
      <c r="AC192" s="575"/>
    </row>
    <row r="193" spans="2:29" ht="21" customHeight="1" x14ac:dyDescent="0.4">
      <c r="B193" s="13"/>
      <c r="C193" s="14">
        <v>6</v>
      </c>
      <c r="D193" s="15"/>
      <c r="E193" s="15"/>
      <c r="F193" s="16"/>
      <c r="G193" s="16"/>
      <c r="H193" s="17"/>
      <c r="I193" s="18"/>
      <c r="J193" s="18"/>
      <c r="K193" s="18"/>
      <c r="L193" s="19"/>
      <c r="M193" s="19"/>
      <c r="N193" s="20"/>
      <c r="O193" s="21"/>
      <c r="P193" s="20"/>
      <c r="Q193" s="17"/>
      <c r="R193" s="21"/>
      <c r="S193" s="19"/>
      <c r="T193" s="22"/>
      <c r="U193" s="21"/>
      <c r="V193" s="23"/>
      <c r="W193" s="24"/>
      <c r="Z193" s="603"/>
      <c r="AA193" s="604"/>
      <c r="AB193" s="574" t="s">
        <v>425</v>
      </c>
      <c r="AC193" s="575">
        <v>0</v>
      </c>
    </row>
    <row r="194" spans="2:29" ht="21" customHeight="1" thickBot="1" x14ac:dyDescent="0.45">
      <c r="B194" s="13"/>
      <c r="C194" s="14">
        <v>7</v>
      </c>
      <c r="D194" s="15"/>
      <c r="E194" s="15"/>
      <c r="F194" s="16"/>
      <c r="G194" s="16"/>
      <c r="H194" s="17"/>
      <c r="I194" s="18"/>
      <c r="J194" s="18"/>
      <c r="K194" s="18"/>
      <c r="L194" s="19"/>
      <c r="M194" s="19"/>
      <c r="N194" s="20"/>
      <c r="O194" s="21"/>
      <c r="P194" s="20"/>
      <c r="Q194" s="17"/>
      <c r="R194" s="21"/>
      <c r="S194" s="19"/>
      <c r="T194" s="22"/>
      <c r="U194" s="21"/>
      <c r="V194" s="23"/>
      <c r="W194" s="24"/>
      <c r="Z194" s="603"/>
      <c r="AA194" s="604"/>
      <c r="AB194" s="584" t="s">
        <v>426</v>
      </c>
      <c r="AC194" s="576">
        <v>0</v>
      </c>
    </row>
    <row r="195" spans="2:29" ht="21" customHeight="1" thickBot="1" x14ac:dyDescent="0.45">
      <c r="B195" s="13"/>
      <c r="C195" s="14">
        <v>8</v>
      </c>
      <c r="D195" s="15"/>
      <c r="E195" s="15"/>
      <c r="F195" s="16"/>
      <c r="G195" s="16"/>
      <c r="H195" s="17"/>
      <c r="I195" s="18"/>
      <c r="J195" s="18"/>
      <c r="K195" s="18"/>
      <c r="L195" s="19"/>
      <c r="M195" s="19"/>
      <c r="N195" s="20"/>
      <c r="O195" s="21"/>
      <c r="P195" s="20"/>
      <c r="Q195" s="17"/>
      <c r="R195" s="21"/>
      <c r="S195" s="19"/>
      <c r="T195" s="22"/>
      <c r="U195" s="21"/>
      <c r="V195" s="23"/>
      <c r="W195" s="24"/>
      <c r="Z195" s="603"/>
      <c r="AA195" s="604"/>
      <c r="AB195" s="854" t="s">
        <v>417</v>
      </c>
      <c r="AC195" s="855"/>
    </row>
    <row r="196" spans="2:29" ht="21" customHeight="1" x14ac:dyDescent="0.4">
      <c r="B196" s="13"/>
      <c r="C196" s="14">
        <v>9</v>
      </c>
      <c r="D196" s="15"/>
      <c r="E196" s="15"/>
      <c r="F196" s="16"/>
      <c r="G196" s="16"/>
      <c r="H196" s="17"/>
      <c r="I196" s="18"/>
      <c r="J196" s="18"/>
      <c r="K196" s="18"/>
      <c r="L196" s="19"/>
      <c r="M196" s="19"/>
      <c r="N196" s="20"/>
      <c r="O196" s="21"/>
      <c r="P196" s="20"/>
      <c r="Q196" s="17"/>
      <c r="R196" s="21"/>
      <c r="S196" s="19"/>
      <c r="T196" s="22"/>
      <c r="U196" s="21"/>
      <c r="V196" s="23"/>
      <c r="W196" s="24"/>
      <c r="Z196" s="603"/>
      <c r="AA196" s="604"/>
      <c r="AB196" s="585" t="s">
        <v>422</v>
      </c>
      <c r="AC196" s="581">
        <v>0</v>
      </c>
    </row>
    <row r="197" spans="2:29" ht="21" customHeight="1" thickBot="1" x14ac:dyDescent="0.45">
      <c r="B197" s="13"/>
      <c r="C197" s="14">
        <v>10</v>
      </c>
      <c r="D197" s="15"/>
      <c r="E197" s="15"/>
      <c r="F197" s="16"/>
      <c r="G197" s="16"/>
      <c r="H197" s="17"/>
      <c r="I197" s="18"/>
      <c r="J197" s="18"/>
      <c r="K197" s="18"/>
      <c r="L197" s="19"/>
      <c r="M197" s="19"/>
      <c r="N197" s="20"/>
      <c r="O197" s="21"/>
      <c r="P197" s="20"/>
      <c r="Q197" s="17"/>
      <c r="R197" s="21"/>
      <c r="S197" s="19"/>
      <c r="T197" s="22"/>
      <c r="U197" s="21"/>
      <c r="V197" s="23"/>
      <c r="W197" s="24"/>
      <c r="Z197" s="603"/>
      <c r="AA197" s="604"/>
      <c r="AB197" s="584" t="s">
        <v>423</v>
      </c>
      <c r="AC197" s="576">
        <v>0</v>
      </c>
    </row>
    <row r="198" spans="2:29" ht="21" customHeight="1" x14ac:dyDescent="0.4">
      <c r="B198" s="13"/>
      <c r="C198" s="14">
        <v>11</v>
      </c>
      <c r="D198" s="15"/>
      <c r="E198" s="15"/>
      <c r="F198" s="16"/>
      <c r="G198" s="16"/>
      <c r="H198" s="17"/>
      <c r="I198" s="18"/>
      <c r="J198" s="18"/>
      <c r="K198" s="18"/>
      <c r="L198" s="19"/>
      <c r="M198" s="19"/>
      <c r="N198" s="20"/>
      <c r="O198" s="21"/>
      <c r="P198" s="20"/>
      <c r="Q198" s="17"/>
      <c r="R198" s="21"/>
      <c r="S198" s="19"/>
      <c r="T198" s="22"/>
      <c r="U198" s="21"/>
      <c r="V198" s="23"/>
      <c r="W198" s="24"/>
      <c r="Z198" s="603"/>
      <c r="AA198" s="605"/>
      <c r="AB198" s="597"/>
      <c r="AC198" s="598"/>
    </row>
    <row r="199" spans="2:29" ht="21" customHeight="1" x14ac:dyDescent="0.4">
      <c r="B199" s="13"/>
      <c r="C199" s="14">
        <v>12</v>
      </c>
      <c r="D199" s="15"/>
      <c r="E199" s="15"/>
      <c r="F199" s="16"/>
      <c r="G199" s="16"/>
      <c r="H199" s="17"/>
      <c r="I199" s="18"/>
      <c r="J199" s="18"/>
      <c r="K199" s="18"/>
      <c r="L199" s="19"/>
      <c r="M199" s="19"/>
      <c r="N199" s="20"/>
      <c r="O199" s="21"/>
      <c r="P199" s="20"/>
      <c r="Q199" s="17"/>
      <c r="R199" s="21"/>
      <c r="S199" s="19"/>
      <c r="T199" s="22"/>
      <c r="U199" s="21"/>
      <c r="V199" s="23"/>
      <c r="W199" s="24"/>
      <c r="Z199" s="603"/>
      <c r="AA199" s="605"/>
      <c r="AB199" s="599"/>
      <c r="AC199" s="571"/>
    </row>
    <row r="200" spans="2:29" ht="21" customHeight="1" x14ac:dyDescent="0.4">
      <c r="B200" s="13"/>
      <c r="C200" s="14">
        <v>13</v>
      </c>
      <c r="D200" s="15"/>
      <c r="E200" s="15"/>
      <c r="F200" s="16"/>
      <c r="G200" s="16"/>
      <c r="H200" s="17"/>
      <c r="I200" s="18"/>
      <c r="J200" s="18"/>
      <c r="K200" s="18"/>
      <c r="L200" s="19"/>
      <c r="M200" s="19"/>
      <c r="N200" s="20"/>
      <c r="O200" s="21"/>
      <c r="P200" s="20"/>
      <c r="Q200" s="17"/>
      <c r="R200" s="21"/>
      <c r="S200" s="19"/>
      <c r="T200" s="22"/>
      <c r="U200" s="21"/>
      <c r="V200" s="23"/>
      <c r="W200" s="24"/>
      <c r="Z200" s="603"/>
      <c r="AA200" s="606"/>
      <c r="AB200" s="599"/>
      <c r="AC200" s="571"/>
    </row>
    <row r="201" spans="2:29" ht="21" customHeight="1" x14ac:dyDescent="0.4">
      <c r="B201" s="13"/>
      <c r="C201" s="14">
        <v>14</v>
      </c>
      <c r="D201" s="15"/>
      <c r="E201" s="15"/>
      <c r="F201" s="16"/>
      <c r="G201" s="16"/>
      <c r="H201" s="17"/>
      <c r="I201" s="18"/>
      <c r="J201" s="18"/>
      <c r="K201" s="18"/>
      <c r="L201" s="19"/>
      <c r="M201" s="19"/>
      <c r="N201" s="20"/>
      <c r="O201" s="21"/>
      <c r="P201" s="20"/>
      <c r="Q201" s="17"/>
      <c r="R201" s="21"/>
      <c r="S201" s="19"/>
      <c r="T201" s="22"/>
      <c r="U201" s="21"/>
      <c r="V201" s="23"/>
      <c r="W201" s="24"/>
      <c r="Z201" s="603"/>
      <c r="AA201" s="605"/>
      <c r="AB201" s="599"/>
      <c r="AC201" s="571"/>
    </row>
    <row r="202" spans="2:29" ht="21" customHeight="1" x14ac:dyDescent="0.4">
      <c r="B202" s="13"/>
      <c r="C202" s="14">
        <v>15</v>
      </c>
      <c r="D202" s="15"/>
      <c r="E202" s="15"/>
      <c r="F202" s="16"/>
      <c r="G202" s="16"/>
      <c r="H202" s="17"/>
      <c r="I202" s="18"/>
      <c r="J202" s="18"/>
      <c r="K202" s="18"/>
      <c r="L202" s="19"/>
      <c r="M202" s="19"/>
      <c r="N202" s="20"/>
      <c r="O202" s="21"/>
      <c r="P202" s="20"/>
      <c r="Q202" s="17"/>
      <c r="R202" s="21"/>
      <c r="S202" s="19"/>
      <c r="T202" s="22"/>
      <c r="U202" s="21"/>
      <c r="V202" s="23"/>
      <c r="W202" s="24"/>
      <c r="Z202" s="603"/>
      <c r="AA202" s="605"/>
      <c r="AB202" s="599"/>
      <c r="AC202" s="571"/>
    </row>
    <row r="203" spans="2:29" ht="21" customHeight="1" x14ac:dyDescent="0.4">
      <c r="B203" s="13"/>
      <c r="C203" s="14">
        <v>16</v>
      </c>
      <c r="D203" s="15"/>
      <c r="E203" s="15"/>
      <c r="F203" s="16"/>
      <c r="G203" s="16"/>
      <c r="H203" s="17"/>
      <c r="I203" s="18"/>
      <c r="J203" s="18"/>
      <c r="K203" s="18"/>
      <c r="L203" s="19"/>
      <c r="M203" s="19"/>
      <c r="N203" s="20"/>
      <c r="O203" s="21"/>
      <c r="P203" s="20"/>
      <c r="Q203" s="17"/>
      <c r="R203" s="21"/>
      <c r="S203" s="19"/>
      <c r="T203" s="22"/>
      <c r="U203" s="21"/>
      <c r="V203" s="23"/>
      <c r="W203" s="24"/>
      <c r="Z203" s="603"/>
      <c r="AA203" s="605"/>
      <c r="AB203" s="599"/>
      <c r="AC203" s="571"/>
    </row>
    <row r="204" spans="2:29" ht="21" customHeight="1" x14ac:dyDescent="0.4">
      <c r="B204" s="13"/>
      <c r="C204" s="14">
        <v>17</v>
      </c>
      <c r="D204" s="15"/>
      <c r="E204" s="15"/>
      <c r="F204" s="16"/>
      <c r="G204" s="16"/>
      <c r="H204" s="17"/>
      <c r="I204" s="18"/>
      <c r="J204" s="18"/>
      <c r="K204" s="18"/>
      <c r="L204" s="19"/>
      <c r="M204" s="19"/>
      <c r="N204" s="20"/>
      <c r="O204" s="21"/>
      <c r="P204" s="20"/>
      <c r="Q204" s="17"/>
      <c r="R204" s="21"/>
      <c r="S204" s="19"/>
      <c r="T204" s="22"/>
      <c r="U204" s="21"/>
      <c r="V204" s="23"/>
      <c r="W204" s="24"/>
      <c r="Z204" s="607"/>
      <c r="AA204" s="608"/>
      <c r="AB204" s="599"/>
      <c r="AC204" s="571"/>
    </row>
    <row r="205" spans="2:29" ht="21" customHeight="1" thickBot="1" x14ac:dyDescent="0.45">
      <c r="B205" s="25"/>
      <c r="C205" s="26">
        <v>18</v>
      </c>
      <c r="D205" s="27"/>
      <c r="E205" s="27"/>
      <c r="F205" s="28"/>
      <c r="G205" s="28"/>
      <c r="H205" s="29"/>
      <c r="I205" s="30"/>
      <c r="J205" s="30"/>
      <c r="K205" s="30"/>
      <c r="L205" s="31"/>
      <c r="M205" s="31"/>
      <c r="N205" s="32"/>
      <c r="O205" s="33"/>
      <c r="P205" s="32"/>
      <c r="Q205" s="29"/>
      <c r="R205" s="33"/>
      <c r="S205" s="31"/>
      <c r="T205" s="34"/>
      <c r="U205" s="33"/>
      <c r="V205" s="35"/>
      <c r="W205" s="36"/>
      <c r="Z205" s="609"/>
      <c r="AA205" s="610"/>
      <c r="AB205" s="600"/>
      <c r="AC205" s="573"/>
    </row>
    <row r="210" spans="2:29" ht="21" customHeight="1" thickBot="1" x14ac:dyDescent="0.45"/>
    <row r="211" spans="2:29" ht="21" customHeight="1" thickBot="1" x14ac:dyDescent="0.45">
      <c r="B211" s="877" t="s">
        <v>0</v>
      </c>
      <c r="C211" s="867"/>
      <c r="D211" s="867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878" t="s">
        <v>1</v>
      </c>
      <c r="Z211" s="870" t="s">
        <v>424</v>
      </c>
      <c r="AA211" s="854"/>
      <c r="AB211" s="871"/>
      <c r="AC211" s="872"/>
    </row>
    <row r="212" spans="2:29" ht="102" customHeight="1" thickBot="1" x14ac:dyDescent="0.45">
      <c r="B212" s="39" t="s">
        <v>2</v>
      </c>
      <c r="C212" s="40" t="s">
        <v>3</v>
      </c>
      <c r="D212" s="41" t="s">
        <v>4</v>
      </c>
      <c r="E212" s="42" t="s">
        <v>5</v>
      </c>
      <c r="F212" s="39" t="s">
        <v>6</v>
      </c>
      <c r="G212" s="39" t="s">
        <v>7</v>
      </c>
      <c r="H212" s="43" t="s">
        <v>8</v>
      </c>
      <c r="I212" s="44" t="s">
        <v>9</v>
      </c>
      <c r="J212" s="44" t="s">
        <v>10</v>
      </c>
      <c r="K212" s="44" t="s">
        <v>11</v>
      </c>
      <c r="L212" s="45" t="s">
        <v>12</v>
      </c>
      <c r="M212" s="45" t="s">
        <v>13</v>
      </c>
      <c r="N212" s="46" t="s">
        <v>14</v>
      </c>
      <c r="O212" s="47" t="s">
        <v>15</v>
      </c>
      <c r="P212" s="46" t="s">
        <v>16</v>
      </c>
      <c r="Q212" s="48" t="s">
        <v>17</v>
      </c>
      <c r="R212" s="49" t="s">
        <v>18</v>
      </c>
      <c r="S212" s="50" t="s">
        <v>19</v>
      </c>
      <c r="T212" s="51" t="s">
        <v>20</v>
      </c>
      <c r="U212" s="52" t="s">
        <v>21</v>
      </c>
      <c r="V212" s="53" t="s">
        <v>22</v>
      </c>
      <c r="W212" s="860"/>
      <c r="Z212" s="595" t="s">
        <v>416</v>
      </c>
      <c r="AA212" s="596" t="s">
        <v>427</v>
      </c>
      <c r="AB212" s="873" t="s">
        <v>418</v>
      </c>
      <c r="AC212" s="874"/>
    </row>
    <row r="213" spans="2:29" ht="21" customHeight="1" x14ac:dyDescent="0.4">
      <c r="B213" s="1"/>
      <c r="C213" s="2">
        <v>1</v>
      </c>
      <c r="D213" s="3"/>
      <c r="E213" s="3"/>
      <c r="F213" s="4"/>
      <c r="G213" s="4"/>
      <c r="H213" s="5"/>
      <c r="I213" s="6"/>
      <c r="J213" s="6"/>
      <c r="K213" s="6"/>
      <c r="L213" s="7"/>
      <c r="M213" s="7"/>
      <c r="N213" s="8"/>
      <c r="O213" s="9"/>
      <c r="P213" s="8"/>
      <c r="Q213" s="5"/>
      <c r="R213" s="9"/>
      <c r="S213" s="7"/>
      <c r="T213" s="10"/>
      <c r="U213" s="9"/>
      <c r="V213" s="11"/>
      <c r="W213" s="12"/>
      <c r="Z213" s="601"/>
      <c r="AA213" s="602"/>
      <c r="AB213" s="574" t="s">
        <v>419</v>
      </c>
      <c r="AC213" s="575"/>
    </row>
    <row r="214" spans="2:29" ht="21" customHeight="1" x14ac:dyDescent="0.4">
      <c r="B214" s="13"/>
      <c r="C214" s="14">
        <v>2</v>
      </c>
      <c r="D214" s="15"/>
      <c r="E214" s="15"/>
      <c r="F214" s="16"/>
      <c r="G214" s="16"/>
      <c r="H214" s="17"/>
      <c r="I214" s="18"/>
      <c r="J214" s="18"/>
      <c r="K214" s="18"/>
      <c r="L214" s="19"/>
      <c r="M214" s="19"/>
      <c r="N214" s="20"/>
      <c r="O214" s="21"/>
      <c r="P214" s="20"/>
      <c r="Q214" s="17"/>
      <c r="R214" s="21"/>
      <c r="S214" s="19"/>
      <c r="T214" s="22"/>
      <c r="U214" s="21"/>
      <c r="V214" s="23"/>
      <c r="W214" s="24"/>
      <c r="Z214" s="603"/>
      <c r="AA214" s="604"/>
      <c r="AB214" s="869" t="s">
        <v>420</v>
      </c>
      <c r="AC214" s="575"/>
    </row>
    <row r="215" spans="2:29" ht="21" customHeight="1" x14ac:dyDescent="0.4">
      <c r="B215" s="13"/>
      <c r="C215" s="14">
        <v>3</v>
      </c>
      <c r="D215" s="15"/>
      <c r="E215" s="15"/>
      <c r="F215" s="16"/>
      <c r="G215" s="16"/>
      <c r="H215" s="17"/>
      <c r="I215" s="18"/>
      <c r="J215" s="18"/>
      <c r="K215" s="18"/>
      <c r="L215" s="19"/>
      <c r="M215" s="19"/>
      <c r="N215" s="20"/>
      <c r="O215" s="21"/>
      <c r="P215" s="20"/>
      <c r="Q215" s="17"/>
      <c r="R215" s="21"/>
      <c r="S215" s="19"/>
      <c r="T215" s="22"/>
      <c r="U215" s="21"/>
      <c r="V215" s="23"/>
      <c r="W215" s="24"/>
      <c r="Z215" s="603"/>
      <c r="AA215" s="604"/>
      <c r="AB215" s="869"/>
      <c r="AC215" s="575"/>
    </row>
    <row r="216" spans="2:29" ht="21" customHeight="1" x14ac:dyDescent="0.4">
      <c r="B216" s="13"/>
      <c r="C216" s="14">
        <v>4</v>
      </c>
      <c r="D216" s="15"/>
      <c r="E216" s="15"/>
      <c r="F216" s="16"/>
      <c r="G216" s="16"/>
      <c r="H216" s="17"/>
      <c r="I216" s="18"/>
      <c r="J216" s="18"/>
      <c r="K216" s="18"/>
      <c r="L216" s="19"/>
      <c r="M216" s="19"/>
      <c r="N216" s="20"/>
      <c r="O216" s="21"/>
      <c r="P216" s="20"/>
      <c r="Q216" s="17"/>
      <c r="R216" s="21"/>
      <c r="S216" s="19"/>
      <c r="T216" s="22"/>
      <c r="U216" s="21"/>
      <c r="V216" s="23"/>
      <c r="W216" s="24"/>
      <c r="Z216" s="603"/>
      <c r="AA216" s="604"/>
      <c r="AB216" s="869"/>
      <c r="AC216" s="575"/>
    </row>
    <row r="217" spans="2:29" ht="21" customHeight="1" x14ac:dyDescent="0.4">
      <c r="B217" s="13"/>
      <c r="C217" s="14">
        <v>5</v>
      </c>
      <c r="D217" s="15"/>
      <c r="E217" s="15"/>
      <c r="F217" s="16"/>
      <c r="G217" s="16"/>
      <c r="H217" s="17"/>
      <c r="I217" s="18"/>
      <c r="J217" s="18"/>
      <c r="K217" s="18"/>
      <c r="L217" s="19"/>
      <c r="M217" s="19"/>
      <c r="N217" s="20"/>
      <c r="O217" s="21"/>
      <c r="P217" s="20"/>
      <c r="Q217" s="17"/>
      <c r="R217" s="21"/>
      <c r="S217" s="19"/>
      <c r="T217" s="22"/>
      <c r="U217" s="21"/>
      <c r="V217" s="23"/>
      <c r="W217" s="24"/>
      <c r="Z217" s="603"/>
      <c r="AA217" s="604"/>
      <c r="AB217" s="574" t="s">
        <v>421</v>
      </c>
      <c r="AC217" s="575"/>
    </row>
    <row r="218" spans="2:29" ht="21" customHeight="1" x14ac:dyDescent="0.4">
      <c r="B218" s="13"/>
      <c r="C218" s="14">
        <v>6</v>
      </c>
      <c r="D218" s="15"/>
      <c r="E218" s="15"/>
      <c r="F218" s="16"/>
      <c r="G218" s="16"/>
      <c r="H218" s="17"/>
      <c r="I218" s="18"/>
      <c r="J218" s="18"/>
      <c r="K218" s="18"/>
      <c r="L218" s="19"/>
      <c r="M218" s="19"/>
      <c r="N218" s="20"/>
      <c r="O218" s="21"/>
      <c r="P218" s="20"/>
      <c r="Q218" s="17"/>
      <c r="R218" s="21"/>
      <c r="S218" s="19"/>
      <c r="T218" s="22"/>
      <c r="U218" s="21"/>
      <c r="V218" s="23"/>
      <c r="W218" s="24"/>
      <c r="Z218" s="603"/>
      <c r="AA218" s="604"/>
      <c r="AB218" s="574" t="s">
        <v>425</v>
      </c>
      <c r="AC218" s="575">
        <v>0</v>
      </c>
    </row>
    <row r="219" spans="2:29" ht="21" customHeight="1" thickBot="1" x14ac:dyDescent="0.45">
      <c r="B219" s="13"/>
      <c r="C219" s="14">
        <v>7</v>
      </c>
      <c r="D219" s="15"/>
      <c r="E219" s="15"/>
      <c r="F219" s="16"/>
      <c r="G219" s="16"/>
      <c r="H219" s="17"/>
      <c r="I219" s="18"/>
      <c r="J219" s="18"/>
      <c r="K219" s="18"/>
      <c r="L219" s="19"/>
      <c r="M219" s="19"/>
      <c r="N219" s="20"/>
      <c r="O219" s="21"/>
      <c r="P219" s="20"/>
      <c r="Q219" s="17"/>
      <c r="R219" s="21"/>
      <c r="S219" s="19"/>
      <c r="T219" s="22"/>
      <c r="U219" s="21"/>
      <c r="V219" s="23"/>
      <c r="W219" s="24"/>
      <c r="Z219" s="603"/>
      <c r="AA219" s="604"/>
      <c r="AB219" s="584" t="s">
        <v>426</v>
      </c>
      <c r="AC219" s="576">
        <v>0</v>
      </c>
    </row>
    <row r="220" spans="2:29" ht="21" customHeight="1" thickBot="1" x14ac:dyDescent="0.45">
      <c r="B220" s="13"/>
      <c r="C220" s="14">
        <v>8</v>
      </c>
      <c r="D220" s="15"/>
      <c r="E220" s="15"/>
      <c r="F220" s="16"/>
      <c r="G220" s="16"/>
      <c r="H220" s="17"/>
      <c r="I220" s="18"/>
      <c r="J220" s="18"/>
      <c r="K220" s="18"/>
      <c r="L220" s="19"/>
      <c r="M220" s="19"/>
      <c r="N220" s="20"/>
      <c r="O220" s="21"/>
      <c r="P220" s="20"/>
      <c r="Q220" s="17"/>
      <c r="R220" s="21"/>
      <c r="S220" s="19"/>
      <c r="T220" s="22"/>
      <c r="U220" s="21"/>
      <c r="V220" s="23"/>
      <c r="W220" s="24"/>
      <c r="Z220" s="603"/>
      <c r="AA220" s="604"/>
      <c r="AB220" s="854" t="s">
        <v>417</v>
      </c>
      <c r="AC220" s="855"/>
    </row>
    <row r="221" spans="2:29" ht="21" customHeight="1" x14ac:dyDescent="0.4">
      <c r="B221" s="13"/>
      <c r="C221" s="14">
        <v>9</v>
      </c>
      <c r="D221" s="15"/>
      <c r="E221" s="15"/>
      <c r="F221" s="16"/>
      <c r="G221" s="16"/>
      <c r="H221" s="17"/>
      <c r="I221" s="18"/>
      <c r="J221" s="18"/>
      <c r="K221" s="18"/>
      <c r="L221" s="19"/>
      <c r="M221" s="19"/>
      <c r="N221" s="20"/>
      <c r="O221" s="21"/>
      <c r="P221" s="20"/>
      <c r="Q221" s="17"/>
      <c r="R221" s="21"/>
      <c r="S221" s="19"/>
      <c r="T221" s="22"/>
      <c r="U221" s="21"/>
      <c r="V221" s="23"/>
      <c r="W221" s="24"/>
      <c r="Z221" s="603"/>
      <c r="AA221" s="604"/>
      <c r="AB221" s="585" t="s">
        <v>422</v>
      </c>
      <c r="AC221" s="581">
        <v>0</v>
      </c>
    </row>
    <row r="222" spans="2:29" ht="21" customHeight="1" thickBot="1" x14ac:dyDescent="0.45">
      <c r="B222" s="13"/>
      <c r="C222" s="14">
        <v>10</v>
      </c>
      <c r="D222" s="15"/>
      <c r="E222" s="15"/>
      <c r="F222" s="16"/>
      <c r="G222" s="16"/>
      <c r="H222" s="17"/>
      <c r="I222" s="18"/>
      <c r="J222" s="18"/>
      <c r="K222" s="18"/>
      <c r="L222" s="19"/>
      <c r="M222" s="19"/>
      <c r="N222" s="20"/>
      <c r="O222" s="21"/>
      <c r="P222" s="20"/>
      <c r="Q222" s="17"/>
      <c r="R222" s="21"/>
      <c r="S222" s="19"/>
      <c r="T222" s="22"/>
      <c r="U222" s="21"/>
      <c r="V222" s="23"/>
      <c r="W222" s="24"/>
      <c r="Z222" s="603"/>
      <c r="AA222" s="604"/>
      <c r="AB222" s="584" t="s">
        <v>423</v>
      </c>
      <c r="AC222" s="576">
        <v>0</v>
      </c>
    </row>
    <row r="223" spans="2:29" ht="21" customHeight="1" x14ac:dyDescent="0.4">
      <c r="B223" s="13"/>
      <c r="C223" s="14">
        <v>11</v>
      </c>
      <c r="D223" s="15"/>
      <c r="E223" s="15"/>
      <c r="F223" s="16"/>
      <c r="G223" s="16"/>
      <c r="H223" s="17"/>
      <c r="I223" s="18"/>
      <c r="J223" s="18"/>
      <c r="K223" s="18"/>
      <c r="L223" s="19"/>
      <c r="M223" s="19"/>
      <c r="N223" s="20"/>
      <c r="O223" s="21"/>
      <c r="P223" s="20"/>
      <c r="Q223" s="17"/>
      <c r="R223" s="21"/>
      <c r="S223" s="19"/>
      <c r="T223" s="22"/>
      <c r="U223" s="21"/>
      <c r="V223" s="23"/>
      <c r="W223" s="24"/>
      <c r="Z223" s="603"/>
      <c r="AA223" s="605"/>
      <c r="AB223" s="597"/>
      <c r="AC223" s="598"/>
    </row>
    <row r="224" spans="2:29" ht="21" customHeight="1" x14ac:dyDescent="0.4">
      <c r="B224" s="13"/>
      <c r="C224" s="14">
        <v>12</v>
      </c>
      <c r="D224" s="15"/>
      <c r="E224" s="15"/>
      <c r="F224" s="16"/>
      <c r="G224" s="16"/>
      <c r="H224" s="17"/>
      <c r="I224" s="18"/>
      <c r="J224" s="18"/>
      <c r="K224" s="18"/>
      <c r="L224" s="19"/>
      <c r="M224" s="19"/>
      <c r="N224" s="20"/>
      <c r="O224" s="21"/>
      <c r="P224" s="20"/>
      <c r="Q224" s="17"/>
      <c r="R224" s="21"/>
      <c r="S224" s="19"/>
      <c r="T224" s="22"/>
      <c r="U224" s="21"/>
      <c r="V224" s="23"/>
      <c r="W224" s="24"/>
      <c r="Z224" s="603"/>
      <c r="AA224" s="605"/>
      <c r="AB224" s="599"/>
      <c r="AC224" s="571"/>
    </row>
    <row r="225" spans="2:29" ht="21" customHeight="1" x14ac:dyDescent="0.4">
      <c r="B225" s="13"/>
      <c r="C225" s="14">
        <v>13</v>
      </c>
      <c r="D225" s="15"/>
      <c r="E225" s="15"/>
      <c r="F225" s="16"/>
      <c r="G225" s="16"/>
      <c r="H225" s="17"/>
      <c r="I225" s="18"/>
      <c r="J225" s="18"/>
      <c r="K225" s="18"/>
      <c r="L225" s="19"/>
      <c r="M225" s="19"/>
      <c r="N225" s="20"/>
      <c r="O225" s="21"/>
      <c r="P225" s="20"/>
      <c r="Q225" s="17"/>
      <c r="R225" s="21"/>
      <c r="S225" s="19"/>
      <c r="T225" s="22"/>
      <c r="U225" s="21"/>
      <c r="V225" s="23"/>
      <c r="W225" s="24"/>
      <c r="Z225" s="603"/>
      <c r="AA225" s="606"/>
      <c r="AB225" s="599"/>
      <c r="AC225" s="571"/>
    </row>
    <row r="226" spans="2:29" ht="21" customHeight="1" x14ac:dyDescent="0.4">
      <c r="B226" s="13"/>
      <c r="C226" s="14">
        <v>14</v>
      </c>
      <c r="D226" s="15"/>
      <c r="E226" s="15"/>
      <c r="F226" s="16"/>
      <c r="G226" s="16"/>
      <c r="H226" s="17"/>
      <c r="I226" s="18"/>
      <c r="J226" s="18"/>
      <c r="K226" s="18"/>
      <c r="L226" s="19"/>
      <c r="M226" s="19"/>
      <c r="N226" s="20"/>
      <c r="O226" s="21"/>
      <c r="P226" s="20"/>
      <c r="Q226" s="17"/>
      <c r="R226" s="21"/>
      <c r="S226" s="19"/>
      <c r="T226" s="22"/>
      <c r="U226" s="21"/>
      <c r="V226" s="23"/>
      <c r="W226" s="24"/>
      <c r="Z226" s="603"/>
      <c r="AA226" s="605"/>
      <c r="AB226" s="599"/>
      <c r="AC226" s="571"/>
    </row>
    <row r="227" spans="2:29" ht="21" customHeight="1" x14ac:dyDescent="0.4">
      <c r="B227" s="13"/>
      <c r="C227" s="14">
        <v>15</v>
      </c>
      <c r="D227" s="15"/>
      <c r="E227" s="15"/>
      <c r="F227" s="16"/>
      <c r="G227" s="16"/>
      <c r="H227" s="17"/>
      <c r="I227" s="18"/>
      <c r="J227" s="18"/>
      <c r="K227" s="18"/>
      <c r="L227" s="19"/>
      <c r="M227" s="19"/>
      <c r="N227" s="20"/>
      <c r="O227" s="21"/>
      <c r="P227" s="20"/>
      <c r="Q227" s="17"/>
      <c r="R227" s="21"/>
      <c r="S227" s="19"/>
      <c r="T227" s="22"/>
      <c r="U227" s="21"/>
      <c r="V227" s="23"/>
      <c r="W227" s="24"/>
      <c r="Z227" s="603"/>
      <c r="AA227" s="605"/>
      <c r="AB227" s="599"/>
      <c r="AC227" s="571"/>
    </row>
    <row r="228" spans="2:29" ht="21" customHeight="1" x14ac:dyDescent="0.4">
      <c r="B228" s="13"/>
      <c r="C228" s="14">
        <v>16</v>
      </c>
      <c r="D228" s="15"/>
      <c r="E228" s="15"/>
      <c r="F228" s="16"/>
      <c r="G228" s="16"/>
      <c r="H228" s="17"/>
      <c r="I228" s="18"/>
      <c r="J228" s="18"/>
      <c r="K228" s="18"/>
      <c r="L228" s="19"/>
      <c r="M228" s="19"/>
      <c r="N228" s="20"/>
      <c r="O228" s="21"/>
      <c r="P228" s="20"/>
      <c r="Q228" s="17"/>
      <c r="R228" s="21"/>
      <c r="S228" s="19"/>
      <c r="T228" s="22"/>
      <c r="U228" s="21"/>
      <c r="V228" s="23"/>
      <c r="W228" s="24"/>
      <c r="Z228" s="603"/>
      <c r="AA228" s="605"/>
      <c r="AB228" s="599"/>
      <c r="AC228" s="571"/>
    </row>
    <row r="229" spans="2:29" ht="21" customHeight="1" x14ac:dyDescent="0.4">
      <c r="B229" s="13"/>
      <c r="C229" s="14">
        <v>17</v>
      </c>
      <c r="D229" s="15"/>
      <c r="E229" s="15"/>
      <c r="F229" s="16"/>
      <c r="G229" s="16"/>
      <c r="H229" s="17"/>
      <c r="I229" s="18"/>
      <c r="J229" s="18"/>
      <c r="K229" s="18"/>
      <c r="L229" s="19"/>
      <c r="M229" s="19"/>
      <c r="N229" s="20"/>
      <c r="O229" s="21"/>
      <c r="P229" s="20"/>
      <c r="Q229" s="17"/>
      <c r="R229" s="21"/>
      <c r="S229" s="19"/>
      <c r="T229" s="22"/>
      <c r="U229" s="21"/>
      <c r="V229" s="23"/>
      <c r="W229" s="24"/>
      <c r="Z229" s="607"/>
      <c r="AA229" s="608"/>
      <c r="AB229" s="599"/>
      <c r="AC229" s="571"/>
    </row>
    <row r="230" spans="2:29" ht="21" customHeight="1" thickBot="1" x14ac:dyDescent="0.45">
      <c r="B230" s="25"/>
      <c r="C230" s="26">
        <v>18</v>
      </c>
      <c r="D230" s="27"/>
      <c r="E230" s="27"/>
      <c r="F230" s="28"/>
      <c r="G230" s="28"/>
      <c r="H230" s="29"/>
      <c r="I230" s="30"/>
      <c r="J230" s="30"/>
      <c r="K230" s="30"/>
      <c r="L230" s="31"/>
      <c r="M230" s="31"/>
      <c r="N230" s="32"/>
      <c r="O230" s="33"/>
      <c r="P230" s="32"/>
      <c r="Q230" s="29"/>
      <c r="R230" s="33"/>
      <c r="S230" s="31"/>
      <c r="T230" s="34"/>
      <c r="U230" s="33"/>
      <c r="V230" s="35"/>
      <c r="W230" s="36"/>
      <c r="Z230" s="609"/>
      <c r="AA230" s="610"/>
      <c r="AB230" s="600"/>
      <c r="AC230" s="573"/>
    </row>
    <row r="235" spans="2:29" ht="21" customHeight="1" thickBot="1" x14ac:dyDescent="0.45"/>
    <row r="236" spans="2:29" ht="21" customHeight="1" thickBot="1" x14ac:dyDescent="0.45">
      <c r="B236" s="877" t="s">
        <v>0</v>
      </c>
      <c r="C236" s="867"/>
      <c r="D236" s="867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878" t="s">
        <v>1</v>
      </c>
      <c r="Z236" s="870" t="s">
        <v>424</v>
      </c>
      <c r="AA236" s="854"/>
      <c r="AB236" s="871"/>
      <c r="AC236" s="872"/>
    </row>
    <row r="237" spans="2:29" ht="102" customHeight="1" thickBot="1" x14ac:dyDescent="0.45">
      <c r="B237" s="39" t="s">
        <v>2</v>
      </c>
      <c r="C237" s="40" t="s">
        <v>3</v>
      </c>
      <c r="D237" s="41" t="s">
        <v>4</v>
      </c>
      <c r="E237" s="42" t="s">
        <v>5</v>
      </c>
      <c r="F237" s="39" t="s">
        <v>6</v>
      </c>
      <c r="G237" s="39" t="s">
        <v>7</v>
      </c>
      <c r="H237" s="43" t="s">
        <v>8</v>
      </c>
      <c r="I237" s="44" t="s">
        <v>9</v>
      </c>
      <c r="J237" s="44" t="s">
        <v>10</v>
      </c>
      <c r="K237" s="44" t="s">
        <v>11</v>
      </c>
      <c r="L237" s="45" t="s">
        <v>12</v>
      </c>
      <c r="M237" s="45" t="s">
        <v>13</v>
      </c>
      <c r="N237" s="46" t="s">
        <v>14</v>
      </c>
      <c r="O237" s="47" t="s">
        <v>15</v>
      </c>
      <c r="P237" s="46" t="s">
        <v>16</v>
      </c>
      <c r="Q237" s="48" t="s">
        <v>17</v>
      </c>
      <c r="R237" s="49" t="s">
        <v>18</v>
      </c>
      <c r="S237" s="50" t="s">
        <v>19</v>
      </c>
      <c r="T237" s="51" t="s">
        <v>20</v>
      </c>
      <c r="U237" s="52" t="s">
        <v>21</v>
      </c>
      <c r="V237" s="53" t="s">
        <v>22</v>
      </c>
      <c r="W237" s="860"/>
      <c r="Z237" s="595" t="s">
        <v>416</v>
      </c>
      <c r="AA237" s="596" t="s">
        <v>427</v>
      </c>
      <c r="AB237" s="873" t="s">
        <v>418</v>
      </c>
      <c r="AC237" s="874"/>
    </row>
    <row r="238" spans="2:29" ht="21" customHeight="1" x14ac:dyDescent="0.4">
      <c r="B238" s="1"/>
      <c r="C238" s="2">
        <v>1</v>
      </c>
      <c r="D238" s="3"/>
      <c r="E238" s="3"/>
      <c r="F238" s="4"/>
      <c r="G238" s="4"/>
      <c r="H238" s="5"/>
      <c r="I238" s="6"/>
      <c r="J238" s="6"/>
      <c r="K238" s="6"/>
      <c r="L238" s="7"/>
      <c r="M238" s="7"/>
      <c r="N238" s="8"/>
      <c r="O238" s="9"/>
      <c r="P238" s="8"/>
      <c r="Q238" s="5"/>
      <c r="R238" s="9"/>
      <c r="S238" s="7"/>
      <c r="T238" s="10"/>
      <c r="U238" s="9"/>
      <c r="V238" s="11"/>
      <c r="W238" s="12"/>
      <c r="Z238" s="601"/>
      <c r="AA238" s="602"/>
      <c r="AB238" s="574" t="s">
        <v>419</v>
      </c>
      <c r="AC238" s="575"/>
    </row>
    <row r="239" spans="2:29" ht="21" customHeight="1" x14ac:dyDescent="0.4">
      <c r="B239" s="13"/>
      <c r="C239" s="14">
        <v>2</v>
      </c>
      <c r="D239" s="15"/>
      <c r="E239" s="15"/>
      <c r="F239" s="16"/>
      <c r="G239" s="16"/>
      <c r="H239" s="17"/>
      <c r="I239" s="18"/>
      <c r="J239" s="18"/>
      <c r="K239" s="18"/>
      <c r="L239" s="19"/>
      <c r="M239" s="19"/>
      <c r="N239" s="20"/>
      <c r="O239" s="21"/>
      <c r="P239" s="20"/>
      <c r="Q239" s="17"/>
      <c r="R239" s="21"/>
      <c r="S239" s="19"/>
      <c r="T239" s="22"/>
      <c r="U239" s="21"/>
      <c r="V239" s="23"/>
      <c r="W239" s="24"/>
      <c r="Z239" s="603"/>
      <c r="AA239" s="604"/>
      <c r="AB239" s="869" t="s">
        <v>420</v>
      </c>
      <c r="AC239" s="575"/>
    </row>
    <row r="240" spans="2:29" ht="21" customHeight="1" x14ac:dyDescent="0.4">
      <c r="B240" s="13"/>
      <c r="C240" s="14">
        <v>3</v>
      </c>
      <c r="D240" s="15"/>
      <c r="E240" s="15"/>
      <c r="F240" s="16"/>
      <c r="G240" s="16"/>
      <c r="H240" s="17"/>
      <c r="I240" s="18"/>
      <c r="J240" s="18"/>
      <c r="K240" s="18"/>
      <c r="L240" s="19"/>
      <c r="M240" s="19"/>
      <c r="N240" s="20"/>
      <c r="O240" s="21"/>
      <c r="P240" s="20"/>
      <c r="Q240" s="17"/>
      <c r="R240" s="21"/>
      <c r="S240" s="19"/>
      <c r="T240" s="22"/>
      <c r="U240" s="21"/>
      <c r="V240" s="23"/>
      <c r="W240" s="24"/>
      <c r="Z240" s="603"/>
      <c r="AA240" s="604"/>
      <c r="AB240" s="869"/>
      <c r="AC240" s="575"/>
    </row>
    <row r="241" spans="2:29" ht="21" customHeight="1" x14ac:dyDescent="0.4">
      <c r="B241" s="13"/>
      <c r="C241" s="14">
        <v>4</v>
      </c>
      <c r="D241" s="15"/>
      <c r="E241" s="15"/>
      <c r="F241" s="16"/>
      <c r="G241" s="16"/>
      <c r="H241" s="17"/>
      <c r="I241" s="18"/>
      <c r="J241" s="18"/>
      <c r="K241" s="18"/>
      <c r="L241" s="19"/>
      <c r="M241" s="19"/>
      <c r="N241" s="20"/>
      <c r="O241" s="21"/>
      <c r="P241" s="20"/>
      <c r="Q241" s="17"/>
      <c r="R241" s="21"/>
      <c r="S241" s="19"/>
      <c r="T241" s="22"/>
      <c r="U241" s="21"/>
      <c r="V241" s="23"/>
      <c r="W241" s="24"/>
      <c r="Z241" s="603"/>
      <c r="AA241" s="604"/>
      <c r="AB241" s="869"/>
      <c r="AC241" s="575"/>
    </row>
    <row r="242" spans="2:29" ht="21" customHeight="1" x14ac:dyDescent="0.4">
      <c r="B242" s="13"/>
      <c r="C242" s="14">
        <v>5</v>
      </c>
      <c r="D242" s="15"/>
      <c r="E242" s="15"/>
      <c r="F242" s="16"/>
      <c r="G242" s="16"/>
      <c r="H242" s="17"/>
      <c r="I242" s="18"/>
      <c r="J242" s="18"/>
      <c r="K242" s="18"/>
      <c r="L242" s="19"/>
      <c r="M242" s="19"/>
      <c r="N242" s="20"/>
      <c r="O242" s="21"/>
      <c r="P242" s="20"/>
      <c r="Q242" s="17"/>
      <c r="R242" s="21"/>
      <c r="S242" s="19"/>
      <c r="T242" s="22"/>
      <c r="U242" s="21"/>
      <c r="V242" s="23"/>
      <c r="W242" s="24"/>
      <c r="Z242" s="603"/>
      <c r="AA242" s="604"/>
      <c r="AB242" s="574" t="s">
        <v>421</v>
      </c>
      <c r="AC242" s="575"/>
    </row>
    <row r="243" spans="2:29" ht="21" customHeight="1" x14ac:dyDescent="0.4">
      <c r="B243" s="13"/>
      <c r="C243" s="14">
        <v>6</v>
      </c>
      <c r="D243" s="15"/>
      <c r="E243" s="15"/>
      <c r="F243" s="16"/>
      <c r="G243" s="16"/>
      <c r="H243" s="17"/>
      <c r="I243" s="18"/>
      <c r="J243" s="18"/>
      <c r="K243" s="18"/>
      <c r="L243" s="19"/>
      <c r="M243" s="19"/>
      <c r="N243" s="20"/>
      <c r="O243" s="21"/>
      <c r="P243" s="20"/>
      <c r="Q243" s="17"/>
      <c r="R243" s="21"/>
      <c r="S243" s="19"/>
      <c r="T243" s="22"/>
      <c r="U243" s="21"/>
      <c r="V243" s="23"/>
      <c r="W243" s="24"/>
      <c r="Z243" s="603"/>
      <c r="AA243" s="604"/>
      <c r="AB243" s="574" t="s">
        <v>425</v>
      </c>
      <c r="AC243" s="575">
        <v>0</v>
      </c>
    </row>
    <row r="244" spans="2:29" ht="21" customHeight="1" thickBot="1" x14ac:dyDescent="0.45">
      <c r="B244" s="13"/>
      <c r="C244" s="14">
        <v>7</v>
      </c>
      <c r="D244" s="15"/>
      <c r="E244" s="15"/>
      <c r="F244" s="16"/>
      <c r="G244" s="16"/>
      <c r="H244" s="17"/>
      <c r="I244" s="18"/>
      <c r="J244" s="18"/>
      <c r="K244" s="18"/>
      <c r="L244" s="19"/>
      <c r="M244" s="19"/>
      <c r="N244" s="20"/>
      <c r="O244" s="21"/>
      <c r="P244" s="20"/>
      <c r="Q244" s="17"/>
      <c r="R244" s="21"/>
      <c r="S244" s="19"/>
      <c r="T244" s="22"/>
      <c r="U244" s="21"/>
      <c r="V244" s="23"/>
      <c r="W244" s="24"/>
      <c r="Z244" s="603"/>
      <c r="AA244" s="604"/>
      <c r="AB244" s="584" t="s">
        <v>426</v>
      </c>
      <c r="AC244" s="576">
        <v>0</v>
      </c>
    </row>
    <row r="245" spans="2:29" ht="21" customHeight="1" thickBot="1" x14ac:dyDescent="0.45">
      <c r="B245" s="13"/>
      <c r="C245" s="14">
        <v>8</v>
      </c>
      <c r="D245" s="15"/>
      <c r="E245" s="15"/>
      <c r="F245" s="16"/>
      <c r="G245" s="16"/>
      <c r="H245" s="17"/>
      <c r="I245" s="18"/>
      <c r="J245" s="18"/>
      <c r="K245" s="18"/>
      <c r="L245" s="19"/>
      <c r="M245" s="19"/>
      <c r="N245" s="20"/>
      <c r="O245" s="21"/>
      <c r="P245" s="20"/>
      <c r="Q245" s="17"/>
      <c r="R245" s="21"/>
      <c r="S245" s="19"/>
      <c r="T245" s="22"/>
      <c r="U245" s="21"/>
      <c r="V245" s="23"/>
      <c r="W245" s="24"/>
      <c r="Z245" s="603"/>
      <c r="AA245" s="604"/>
      <c r="AB245" s="854" t="s">
        <v>417</v>
      </c>
      <c r="AC245" s="855"/>
    </row>
    <row r="246" spans="2:29" ht="21" customHeight="1" x14ac:dyDescent="0.4">
      <c r="B246" s="13"/>
      <c r="C246" s="14">
        <v>9</v>
      </c>
      <c r="D246" s="15"/>
      <c r="E246" s="15"/>
      <c r="F246" s="16"/>
      <c r="G246" s="16"/>
      <c r="H246" s="17"/>
      <c r="I246" s="18"/>
      <c r="J246" s="18"/>
      <c r="K246" s="18"/>
      <c r="L246" s="19"/>
      <c r="M246" s="19"/>
      <c r="N246" s="20"/>
      <c r="O246" s="21"/>
      <c r="P246" s="20"/>
      <c r="Q246" s="17"/>
      <c r="R246" s="21"/>
      <c r="S246" s="19"/>
      <c r="T246" s="22"/>
      <c r="U246" s="21"/>
      <c r="V246" s="23"/>
      <c r="W246" s="24"/>
      <c r="Z246" s="603"/>
      <c r="AA246" s="604"/>
      <c r="AB246" s="585" t="s">
        <v>422</v>
      </c>
      <c r="AC246" s="581">
        <v>0</v>
      </c>
    </row>
    <row r="247" spans="2:29" ht="21" customHeight="1" thickBot="1" x14ac:dyDescent="0.45">
      <c r="B247" s="13"/>
      <c r="C247" s="14">
        <v>10</v>
      </c>
      <c r="D247" s="15"/>
      <c r="E247" s="15"/>
      <c r="F247" s="16"/>
      <c r="G247" s="16"/>
      <c r="H247" s="17"/>
      <c r="I247" s="18"/>
      <c r="J247" s="18"/>
      <c r="K247" s="18"/>
      <c r="L247" s="19"/>
      <c r="M247" s="19"/>
      <c r="N247" s="20"/>
      <c r="O247" s="21"/>
      <c r="P247" s="20"/>
      <c r="Q247" s="17"/>
      <c r="R247" s="21"/>
      <c r="S247" s="19"/>
      <c r="T247" s="22"/>
      <c r="U247" s="21"/>
      <c r="V247" s="23"/>
      <c r="W247" s="24"/>
      <c r="Z247" s="603"/>
      <c r="AA247" s="604"/>
      <c r="AB247" s="584" t="s">
        <v>423</v>
      </c>
      <c r="AC247" s="576">
        <v>0</v>
      </c>
    </row>
    <row r="248" spans="2:29" ht="21" customHeight="1" x14ac:dyDescent="0.4">
      <c r="B248" s="13"/>
      <c r="C248" s="14">
        <v>11</v>
      </c>
      <c r="D248" s="15"/>
      <c r="E248" s="15"/>
      <c r="F248" s="16"/>
      <c r="G248" s="16"/>
      <c r="H248" s="17"/>
      <c r="I248" s="18"/>
      <c r="J248" s="18"/>
      <c r="K248" s="18"/>
      <c r="L248" s="19"/>
      <c r="M248" s="19"/>
      <c r="N248" s="20"/>
      <c r="O248" s="21"/>
      <c r="P248" s="20"/>
      <c r="Q248" s="17"/>
      <c r="R248" s="21"/>
      <c r="S248" s="19"/>
      <c r="T248" s="22"/>
      <c r="U248" s="21"/>
      <c r="V248" s="23"/>
      <c r="W248" s="24"/>
      <c r="Z248" s="603"/>
      <c r="AA248" s="605"/>
      <c r="AB248" s="597"/>
      <c r="AC248" s="598"/>
    </row>
    <row r="249" spans="2:29" ht="21" customHeight="1" x14ac:dyDescent="0.4">
      <c r="B249" s="13"/>
      <c r="C249" s="14">
        <v>12</v>
      </c>
      <c r="D249" s="15"/>
      <c r="E249" s="15"/>
      <c r="F249" s="16"/>
      <c r="G249" s="16"/>
      <c r="H249" s="17"/>
      <c r="I249" s="18"/>
      <c r="J249" s="18"/>
      <c r="K249" s="18"/>
      <c r="L249" s="19"/>
      <c r="M249" s="19"/>
      <c r="N249" s="20"/>
      <c r="O249" s="21"/>
      <c r="P249" s="20"/>
      <c r="Q249" s="17"/>
      <c r="R249" s="21"/>
      <c r="S249" s="19"/>
      <c r="T249" s="22"/>
      <c r="U249" s="21"/>
      <c r="V249" s="23"/>
      <c r="W249" s="24"/>
      <c r="Z249" s="603"/>
      <c r="AA249" s="605"/>
      <c r="AB249" s="599"/>
      <c r="AC249" s="571"/>
    </row>
    <row r="250" spans="2:29" ht="21" customHeight="1" x14ac:dyDescent="0.4">
      <c r="B250" s="13"/>
      <c r="C250" s="14">
        <v>13</v>
      </c>
      <c r="D250" s="15"/>
      <c r="E250" s="15"/>
      <c r="F250" s="16"/>
      <c r="G250" s="16"/>
      <c r="H250" s="17"/>
      <c r="I250" s="18"/>
      <c r="J250" s="18"/>
      <c r="K250" s="18"/>
      <c r="L250" s="19"/>
      <c r="M250" s="19"/>
      <c r="N250" s="20"/>
      <c r="O250" s="21"/>
      <c r="P250" s="20"/>
      <c r="Q250" s="17"/>
      <c r="R250" s="21"/>
      <c r="S250" s="19"/>
      <c r="T250" s="22"/>
      <c r="U250" s="21"/>
      <c r="V250" s="23"/>
      <c r="W250" s="24"/>
      <c r="Z250" s="603"/>
      <c r="AA250" s="606"/>
      <c r="AB250" s="599"/>
      <c r="AC250" s="571"/>
    </row>
    <row r="251" spans="2:29" ht="21" customHeight="1" x14ac:dyDescent="0.4">
      <c r="B251" s="13"/>
      <c r="C251" s="14">
        <v>14</v>
      </c>
      <c r="D251" s="15"/>
      <c r="E251" s="15"/>
      <c r="F251" s="16"/>
      <c r="G251" s="16"/>
      <c r="H251" s="17"/>
      <c r="I251" s="18"/>
      <c r="J251" s="18"/>
      <c r="K251" s="18"/>
      <c r="L251" s="19"/>
      <c r="M251" s="19"/>
      <c r="N251" s="20"/>
      <c r="O251" s="21"/>
      <c r="P251" s="20"/>
      <c r="Q251" s="17"/>
      <c r="R251" s="21"/>
      <c r="S251" s="19"/>
      <c r="T251" s="22"/>
      <c r="U251" s="21"/>
      <c r="V251" s="23"/>
      <c r="W251" s="24"/>
      <c r="Z251" s="603"/>
      <c r="AA251" s="605"/>
      <c r="AB251" s="599"/>
      <c r="AC251" s="571"/>
    </row>
    <row r="252" spans="2:29" ht="21" customHeight="1" x14ac:dyDescent="0.4">
      <c r="B252" s="13"/>
      <c r="C252" s="14">
        <v>15</v>
      </c>
      <c r="D252" s="15"/>
      <c r="E252" s="15"/>
      <c r="F252" s="16"/>
      <c r="G252" s="16"/>
      <c r="H252" s="17"/>
      <c r="I252" s="18"/>
      <c r="J252" s="18"/>
      <c r="K252" s="18"/>
      <c r="L252" s="19"/>
      <c r="M252" s="19"/>
      <c r="N252" s="20"/>
      <c r="O252" s="21"/>
      <c r="P252" s="20"/>
      <c r="Q252" s="17"/>
      <c r="R252" s="21"/>
      <c r="S252" s="19"/>
      <c r="T252" s="22"/>
      <c r="U252" s="21"/>
      <c r="V252" s="23"/>
      <c r="W252" s="24"/>
      <c r="Z252" s="603"/>
      <c r="AA252" s="605"/>
      <c r="AB252" s="599"/>
      <c r="AC252" s="571"/>
    </row>
    <row r="253" spans="2:29" ht="21" customHeight="1" x14ac:dyDescent="0.4">
      <c r="B253" s="13"/>
      <c r="C253" s="14">
        <v>16</v>
      </c>
      <c r="D253" s="15"/>
      <c r="E253" s="15"/>
      <c r="F253" s="16"/>
      <c r="G253" s="16"/>
      <c r="H253" s="17"/>
      <c r="I253" s="18"/>
      <c r="J253" s="18"/>
      <c r="K253" s="18"/>
      <c r="L253" s="19"/>
      <c r="M253" s="19"/>
      <c r="N253" s="20"/>
      <c r="O253" s="21"/>
      <c r="P253" s="20"/>
      <c r="Q253" s="17"/>
      <c r="R253" s="21"/>
      <c r="S253" s="19"/>
      <c r="T253" s="22"/>
      <c r="U253" s="21"/>
      <c r="V253" s="23"/>
      <c r="W253" s="24"/>
      <c r="Z253" s="603"/>
      <c r="AA253" s="605"/>
      <c r="AB253" s="599"/>
      <c r="AC253" s="571"/>
    </row>
    <row r="254" spans="2:29" ht="21" customHeight="1" x14ac:dyDescent="0.4">
      <c r="B254" s="13"/>
      <c r="C254" s="14">
        <v>17</v>
      </c>
      <c r="D254" s="15"/>
      <c r="E254" s="15"/>
      <c r="F254" s="16"/>
      <c r="G254" s="16"/>
      <c r="H254" s="17"/>
      <c r="I254" s="18"/>
      <c r="J254" s="18"/>
      <c r="K254" s="18"/>
      <c r="L254" s="19"/>
      <c r="M254" s="19"/>
      <c r="N254" s="20"/>
      <c r="O254" s="21"/>
      <c r="P254" s="20"/>
      <c r="Q254" s="17"/>
      <c r="R254" s="21"/>
      <c r="S254" s="19"/>
      <c r="T254" s="22"/>
      <c r="U254" s="21"/>
      <c r="V254" s="23"/>
      <c r="W254" s="24"/>
      <c r="Z254" s="607"/>
      <c r="AA254" s="608"/>
      <c r="AB254" s="599"/>
      <c r="AC254" s="571"/>
    </row>
    <row r="255" spans="2:29" ht="21" customHeight="1" thickBot="1" x14ac:dyDescent="0.45">
      <c r="B255" s="25"/>
      <c r="C255" s="26">
        <v>18</v>
      </c>
      <c r="D255" s="27"/>
      <c r="E255" s="27"/>
      <c r="F255" s="28"/>
      <c r="G255" s="28"/>
      <c r="H255" s="29"/>
      <c r="I255" s="30"/>
      <c r="J255" s="30"/>
      <c r="K255" s="30"/>
      <c r="L255" s="31"/>
      <c r="M255" s="31"/>
      <c r="N255" s="32"/>
      <c r="O255" s="33"/>
      <c r="P255" s="32"/>
      <c r="Q255" s="29"/>
      <c r="R255" s="33"/>
      <c r="S255" s="31"/>
      <c r="T255" s="34"/>
      <c r="U255" s="33"/>
      <c r="V255" s="35"/>
      <c r="W255" s="36"/>
      <c r="Z255" s="609"/>
      <c r="AA255" s="610"/>
      <c r="AB255" s="600"/>
      <c r="AC255" s="573"/>
    </row>
    <row r="260" spans="2:29" ht="21" customHeight="1" thickBot="1" x14ac:dyDescent="0.45"/>
    <row r="261" spans="2:29" ht="21" customHeight="1" thickBot="1" x14ac:dyDescent="0.45">
      <c r="B261" s="877" t="s">
        <v>0</v>
      </c>
      <c r="C261" s="867"/>
      <c r="D261" s="867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878" t="s">
        <v>1</v>
      </c>
      <c r="Z261" s="870" t="s">
        <v>424</v>
      </c>
      <c r="AA261" s="854"/>
      <c r="AB261" s="871"/>
      <c r="AC261" s="872"/>
    </row>
    <row r="262" spans="2:29" ht="102" customHeight="1" thickBot="1" x14ac:dyDescent="0.45">
      <c r="B262" s="39" t="s">
        <v>2</v>
      </c>
      <c r="C262" s="40" t="s">
        <v>3</v>
      </c>
      <c r="D262" s="41" t="s">
        <v>4</v>
      </c>
      <c r="E262" s="42" t="s">
        <v>5</v>
      </c>
      <c r="F262" s="39" t="s">
        <v>6</v>
      </c>
      <c r="G262" s="39" t="s">
        <v>7</v>
      </c>
      <c r="H262" s="43" t="s">
        <v>8</v>
      </c>
      <c r="I262" s="44" t="s">
        <v>9</v>
      </c>
      <c r="J262" s="44" t="s">
        <v>10</v>
      </c>
      <c r="K262" s="44" t="s">
        <v>11</v>
      </c>
      <c r="L262" s="45" t="s">
        <v>12</v>
      </c>
      <c r="M262" s="45" t="s">
        <v>13</v>
      </c>
      <c r="N262" s="46" t="s">
        <v>14</v>
      </c>
      <c r="O262" s="47" t="s">
        <v>15</v>
      </c>
      <c r="P262" s="46" t="s">
        <v>16</v>
      </c>
      <c r="Q262" s="48" t="s">
        <v>17</v>
      </c>
      <c r="R262" s="49" t="s">
        <v>18</v>
      </c>
      <c r="S262" s="50" t="s">
        <v>19</v>
      </c>
      <c r="T262" s="51" t="s">
        <v>20</v>
      </c>
      <c r="U262" s="52" t="s">
        <v>21</v>
      </c>
      <c r="V262" s="53" t="s">
        <v>22</v>
      </c>
      <c r="W262" s="860"/>
      <c r="Z262" s="595" t="s">
        <v>416</v>
      </c>
      <c r="AA262" s="596" t="s">
        <v>427</v>
      </c>
      <c r="AB262" s="873" t="s">
        <v>418</v>
      </c>
      <c r="AC262" s="874"/>
    </row>
    <row r="263" spans="2:29" ht="21" customHeight="1" x14ac:dyDescent="0.4">
      <c r="B263" s="1"/>
      <c r="C263" s="2">
        <v>1</v>
      </c>
      <c r="D263" s="3"/>
      <c r="E263" s="3"/>
      <c r="F263" s="4"/>
      <c r="G263" s="4"/>
      <c r="H263" s="5"/>
      <c r="I263" s="6"/>
      <c r="J263" s="6"/>
      <c r="K263" s="6"/>
      <c r="L263" s="7"/>
      <c r="M263" s="7"/>
      <c r="N263" s="8"/>
      <c r="O263" s="9"/>
      <c r="P263" s="8"/>
      <c r="Q263" s="5"/>
      <c r="R263" s="9"/>
      <c r="S263" s="7"/>
      <c r="T263" s="10"/>
      <c r="U263" s="9"/>
      <c r="V263" s="11"/>
      <c r="W263" s="12"/>
      <c r="Z263" s="601"/>
      <c r="AA263" s="602"/>
      <c r="AB263" s="574" t="s">
        <v>419</v>
      </c>
      <c r="AC263" s="575"/>
    </row>
    <row r="264" spans="2:29" ht="21" customHeight="1" x14ac:dyDescent="0.4">
      <c r="B264" s="13"/>
      <c r="C264" s="14">
        <v>2</v>
      </c>
      <c r="D264" s="15"/>
      <c r="E264" s="15"/>
      <c r="F264" s="16"/>
      <c r="G264" s="16"/>
      <c r="H264" s="17"/>
      <c r="I264" s="18"/>
      <c r="J264" s="18"/>
      <c r="K264" s="18"/>
      <c r="L264" s="19"/>
      <c r="M264" s="19"/>
      <c r="N264" s="20"/>
      <c r="O264" s="21"/>
      <c r="P264" s="20"/>
      <c r="Q264" s="17"/>
      <c r="R264" s="21"/>
      <c r="S264" s="19"/>
      <c r="T264" s="22"/>
      <c r="U264" s="21"/>
      <c r="V264" s="23"/>
      <c r="W264" s="24"/>
      <c r="Z264" s="603"/>
      <c r="AA264" s="604"/>
      <c r="AB264" s="869" t="s">
        <v>420</v>
      </c>
      <c r="AC264" s="575"/>
    </row>
    <row r="265" spans="2:29" ht="21" customHeight="1" x14ac:dyDescent="0.4">
      <c r="B265" s="13"/>
      <c r="C265" s="14">
        <v>3</v>
      </c>
      <c r="D265" s="15"/>
      <c r="E265" s="15"/>
      <c r="F265" s="16"/>
      <c r="G265" s="16"/>
      <c r="H265" s="17"/>
      <c r="I265" s="18"/>
      <c r="J265" s="18"/>
      <c r="K265" s="18"/>
      <c r="L265" s="19"/>
      <c r="M265" s="19"/>
      <c r="N265" s="20"/>
      <c r="O265" s="21"/>
      <c r="P265" s="20"/>
      <c r="Q265" s="17"/>
      <c r="R265" s="21"/>
      <c r="S265" s="19"/>
      <c r="T265" s="22"/>
      <c r="U265" s="21"/>
      <c r="V265" s="23"/>
      <c r="W265" s="24"/>
      <c r="Z265" s="603"/>
      <c r="AA265" s="604"/>
      <c r="AB265" s="869"/>
      <c r="AC265" s="575"/>
    </row>
    <row r="266" spans="2:29" ht="21" customHeight="1" x14ac:dyDescent="0.4">
      <c r="B266" s="13"/>
      <c r="C266" s="14">
        <v>4</v>
      </c>
      <c r="D266" s="15"/>
      <c r="E266" s="15"/>
      <c r="F266" s="16"/>
      <c r="G266" s="16"/>
      <c r="H266" s="17"/>
      <c r="I266" s="18"/>
      <c r="J266" s="18"/>
      <c r="K266" s="18"/>
      <c r="L266" s="19"/>
      <c r="M266" s="19"/>
      <c r="N266" s="20"/>
      <c r="O266" s="21"/>
      <c r="P266" s="20"/>
      <c r="Q266" s="17"/>
      <c r="R266" s="21"/>
      <c r="S266" s="19"/>
      <c r="T266" s="22"/>
      <c r="U266" s="21"/>
      <c r="V266" s="23"/>
      <c r="W266" s="24"/>
      <c r="Z266" s="603"/>
      <c r="AA266" s="604"/>
      <c r="AB266" s="869"/>
      <c r="AC266" s="575"/>
    </row>
    <row r="267" spans="2:29" ht="21" customHeight="1" x14ac:dyDescent="0.4">
      <c r="B267" s="13"/>
      <c r="C267" s="14">
        <v>5</v>
      </c>
      <c r="D267" s="15"/>
      <c r="E267" s="15"/>
      <c r="F267" s="16"/>
      <c r="G267" s="16"/>
      <c r="H267" s="17"/>
      <c r="I267" s="18"/>
      <c r="J267" s="18"/>
      <c r="K267" s="18"/>
      <c r="L267" s="19"/>
      <c r="M267" s="19"/>
      <c r="N267" s="20"/>
      <c r="O267" s="21"/>
      <c r="P267" s="20"/>
      <c r="Q267" s="17"/>
      <c r="R267" s="21"/>
      <c r="S267" s="19"/>
      <c r="T267" s="22"/>
      <c r="U267" s="21"/>
      <c r="V267" s="23"/>
      <c r="W267" s="24"/>
      <c r="Z267" s="603"/>
      <c r="AA267" s="604"/>
      <c r="AB267" s="574" t="s">
        <v>421</v>
      </c>
      <c r="AC267" s="575"/>
    </row>
    <row r="268" spans="2:29" ht="21" customHeight="1" x14ac:dyDescent="0.4">
      <c r="B268" s="13"/>
      <c r="C268" s="14">
        <v>6</v>
      </c>
      <c r="D268" s="15"/>
      <c r="E268" s="15"/>
      <c r="F268" s="16"/>
      <c r="G268" s="16"/>
      <c r="H268" s="17"/>
      <c r="I268" s="18"/>
      <c r="J268" s="18"/>
      <c r="K268" s="18"/>
      <c r="L268" s="19"/>
      <c r="M268" s="19"/>
      <c r="N268" s="20"/>
      <c r="O268" s="21"/>
      <c r="P268" s="20"/>
      <c r="Q268" s="17"/>
      <c r="R268" s="21"/>
      <c r="S268" s="19"/>
      <c r="T268" s="22"/>
      <c r="U268" s="21"/>
      <c r="V268" s="23"/>
      <c r="W268" s="24"/>
      <c r="Z268" s="603"/>
      <c r="AA268" s="604"/>
      <c r="AB268" s="574" t="s">
        <v>425</v>
      </c>
      <c r="AC268" s="575">
        <v>0</v>
      </c>
    </row>
    <row r="269" spans="2:29" ht="21" customHeight="1" thickBot="1" x14ac:dyDescent="0.45">
      <c r="B269" s="13"/>
      <c r="C269" s="14">
        <v>7</v>
      </c>
      <c r="D269" s="15"/>
      <c r="E269" s="15"/>
      <c r="F269" s="16"/>
      <c r="G269" s="16"/>
      <c r="H269" s="17"/>
      <c r="I269" s="18"/>
      <c r="J269" s="18"/>
      <c r="K269" s="18"/>
      <c r="L269" s="19"/>
      <c r="M269" s="19"/>
      <c r="N269" s="20"/>
      <c r="O269" s="21"/>
      <c r="P269" s="20"/>
      <c r="Q269" s="17"/>
      <c r="R269" s="21"/>
      <c r="S269" s="19"/>
      <c r="T269" s="22"/>
      <c r="U269" s="21"/>
      <c r="V269" s="23"/>
      <c r="W269" s="24"/>
      <c r="Z269" s="603"/>
      <c r="AA269" s="604"/>
      <c r="AB269" s="584" t="s">
        <v>426</v>
      </c>
      <c r="AC269" s="576">
        <v>0</v>
      </c>
    </row>
    <row r="270" spans="2:29" ht="21" customHeight="1" thickBot="1" x14ac:dyDescent="0.45">
      <c r="B270" s="13"/>
      <c r="C270" s="14">
        <v>8</v>
      </c>
      <c r="D270" s="15"/>
      <c r="E270" s="15"/>
      <c r="F270" s="16"/>
      <c r="G270" s="16"/>
      <c r="H270" s="17"/>
      <c r="I270" s="18"/>
      <c r="J270" s="18"/>
      <c r="K270" s="18"/>
      <c r="L270" s="19"/>
      <c r="M270" s="19"/>
      <c r="N270" s="20"/>
      <c r="O270" s="21"/>
      <c r="P270" s="20"/>
      <c r="Q270" s="17"/>
      <c r="R270" s="21"/>
      <c r="S270" s="19"/>
      <c r="T270" s="22"/>
      <c r="U270" s="21"/>
      <c r="V270" s="23"/>
      <c r="W270" s="24"/>
      <c r="Z270" s="603"/>
      <c r="AA270" s="604"/>
      <c r="AB270" s="854" t="s">
        <v>417</v>
      </c>
      <c r="AC270" s="855"/>
    </row>
    <row r="271" spans="2:29" ht="21" customHeight="1" x14ac:dyDescent="0.4">
      <c r="B271" s="13"/>
      <c r="C271" s="14">
        <v>9</v>
      </c>
      <c r="D271" s="15"/>
      <c r="E271" s="15"/>
      <c r="F271" s="16"/>
      <c r="G271" s="16"/>
      <c r="H271" s="17"/>
      <c r="I271" s="18"/>
      <c r="J271" s="18"/>
      <c r="K271" s="18"/>
      <c r="L271" s="19"/>
      <c r="M271" s="19"/>
      <c r="N271" s="20"/>
      <c r="O271" s="21"/>
      <c r="P271" s="20"/>
      <c r="Q271" s="17"/>
      <c r="R271" s="21"/>
      <c r="S271" s="19"/>
      <c r="T271" s="22"/>
      <c r="U271" s="21"/>
      <c r="V271" s="23"/>
      <c r="W271" s="24"/>
      <c r="Z271" s="603"/>
      <c r="AA271" s="604"/>
      <c r="AB271" s="585" t="s">
        <v>422</v>
      </c>
      <c r="AC271" s="581">
        <v>0</v>
      </c>
    </row>
    <row r="272" spans="2:29" ht="21" customHeight="1" thickBot="1" x14ac:dyDescent="0.45">
      <c r="B272" s="13"/>
      <c r="C272" s="14">
        <v>10</v>
      </c>
      <c r="D272" s="15"/>
      <c r="E272" s="15"/>
      <c r="F272" s="16"/>
      <c r="G272" s="16"/>
      <c r="H272" s="17"/>
      <c r="I272" s="18"/>
      <c r="J272" s="18"/>
      <c r="K272" s="18"/>
      <c r="L272" s="19"/>
      <c r="M272" s="19"/>
      <c r="N272" s="20"/>
      <c r="O272" s="21"/>
      <c r="P272" s="20"/>
      <c r="Q272" s="17"/>
      <c r="R272" s="21"/>
      <c r="S272" s="19"/>
      <c r="T272" s="22"/>
      <c r="U272" s="21"/>
      <c r="V272" s="23"/>
      <c r="W272" s="24"/>
      <c r="Z272" s="603"/>
      <c r="AA272" s="604"/>
      <c r="AB272" s="584" t="s">
        <v>423</v>
      </c>
      <c r="AC272" s="576">
        <v>0</v>
      </c>
    </row>
    <row r="273" spans="2:29" ht="21" customHeight="1" x14ac:dyDescent="0.4">
      <c r="B273" s="13"/>
      <c r="C273" s="14">
        <v>11</v>
      </c>
      <c r="D273" s="15"/>
      <c r="E273" s="15"/>
      <c r="F273" s="16"/>
      <c r="G273" s="16"/>
      <c r="H273" s="17"/>
      <c r="I273" s="18"/>
      <c r="J273" s="18"/>
      <c r="K273" s="18"/>
      <c r="L273" s="19"/>
      <c r="M273" s="19"/>
      <c r="N273" s="20"/>
      <c r="O273" s="21"/>
      <c r="P273" s="20"/>
      <c r="Q273" s="17"/>
      <c r="R273" s="21"/>
      <c r="S273" s="19"/>
      <c r="T273" s="22"/>
      <c r="U273" s="21"/>
      <c r="V273" s="23"/>
      <c r="W273" s="24"/>
      <c r="Z273" s="603"/>
      <c r="AA273" s="605"/>
      <c r="AB273" s="597"/>
      <c r="AC273" s="598"/>
    </row>
    <row r="274" spans="2:29" ht="21" customHeight="1" x14ac:dyDescent="0.4">
      <c r="B274" s="13"/>
      <c r="C274" s="14">
        <v>12</v>
      </c>
      <c r="D274" s="15"/>
      <c r="E274" s="15"/>
      <c r="F274" s="16"/>
      <c r="G274" s="16"/>
      <c r="H274" s="17"/>
      <c r="I274" s="18"/>
      <c r="J274" s="18"/>
      <c r="K274" s="18"/>
      <c r="L274" s="19"/>
      <c r="M274" s="19"/>
      <c r="N274" s="20"/>
      <c r="O274" s="21"/>
      <c r="P274" s="20"/>
      <c r="Q274" s="17"/>
      <c r="R274" s="21"/>
      <c r="S274" s="19"/>
      <c r="T274" s="22"/>
      <c r="U274" s="21"/>
      <c r="V274" s="23"/>
      <c r="W274" s="24"/>
      <c r="Z274" s="603"/>
      <c r="AA274" s="605"/>
      <c r="AB274" s="599"/>
      <c r="AC274" s="571"/>
    </row>
    <row r="275" spans="2:29" ht="21" customHeight="1" x14ac:dyDescent="0.4">
      <c r="B275" s="13"/>
      <c r="C275" s="14">
        <v>13</v>
      </c>
      <c r="D275" s="15"/>
      <c r="E275" s="15"/>
      <c r="F275" s="16"/>
      <c r="G275" s="16"/>
      <c r="H275" s="17"/>
      <c r="I275" s="18"/>
      <c r="J275" s="18"/>
      <c r="K275" s="18"/>
      <c r="L275" s="19"/>
      <c r="M275" s="19"/>
      <c r="N275" s="20"/>
      <c r="O275" s="21"/>
      <c r="P275" s="20"/>
      <c r="Q275" s="17"/>
      <c r="R275" s="21"/>
      <c r="S275" s="19"/>
      <c r="T275" s="22"/>
      <c r="U275" s="21"/>
      <c r="V275" s="23"/>
      <c r="W275" s="24"/>
      <c r="Z275" s="603"/>
      <c r="AA275" s="606"/>
      <c r="AB275" s="599"/>
      <c r="AC275" s="571"/>
    </row>
    <row r="276" spans="2:29" ht="21" customHeight="1" x14ac:dyDescent="0.4">
      <c r="B276" s="13"/>
      <c r="C276" s="14">
        <v>14</v>
      </c>
      <c r="D276" s="15"/>
      <c r="E276" s="15"/>
      <c r="F276" s="16"/>
      <c r="G276" s="16"/>
      <c r="H276" s="17"/>
      <c r="I276" s="18"/>
      <c r="J276" s="18"/>
      <c r="K276" s="18"/>
      <c r="L276" s="19"/>
      <c r="M276" s="19"/>
      <c r="N276" s="20"/>
      <c r="O276" s="21"/>
      <c r="P276" s="20"/>
      <c r="Q276" s="17"/>
      <c r="R276" s="21"/>
      <c r="S276" s="19"/>
      <c r="T276" s="22"/>
      <c r="U276" s="21"/>
      <c r="V276" s="23"/>
      <c r="W276" s="24"/>
      <c r="Z276" s="603"/>
      <c r="AA276" s="605"/>
      <c r="AB276" s="599"/>
      <c r="AC276" s="571"/>
    </row>
    <row r="277" spans="2:29" ht="21" customHeight="1" x14ac:dyDescent="0.4">
      <c r="B277" s="13"/>
      <c r="C277" s="14">
        <v>15</v>
      </c>
      <c r="D277" s="15"/>
      <c r="E277" s="15"/>
      <c r="F277" s="16"/>
      <c r="G277" s="16"/>
      <c r="H277" s="17"/>
      <c r="I277" s="18"/>
      <c r="J277" s="18"/>
      <c r="K277" s="18"/>
      <c r="L277" s="19"/>
      <c r="M277" s="19"/>
      <c r="N277" s="20"/>
      <c r="O277" s="21"/>
      <c r="P277" s="20"/>
      <c r="Q277" s="17"/>
      <c r="R277" s="21"/>
      <c r="S277" s="19"/>
      <c r="T277" s="22"/>
      <c r="U277" s="21"/>
      <c r="V277" s="23"/>
      <c r="W277" s="24"/>
      <c r="Z277" s="603"/>
      <c r="AA277" s="605"/>
      <c r="AB277" s="599"/>
      <c r="AC277" s="571"/>
    </row>
    <row r="278" spans="2:29" ht="21" customHeight="1" x14ac:dyDescent="0.4">
      <c r="B278" s="13"/>
      <c r="C278" s="14">
        <v>16</v>
      </c>
      <c r="D278" s="15"/>
      <c r="E278" s="15"/>
      <c r="F278" s="16"/>
      <c r="G278" s="16"/>
      <c r="H278" s="17"/>
      <c r="I278" s="18"/>
      <c r="J278" s="18"/>
      <c r="K278" s="18"/>
      <c r="L278" s="19"/>
      <c r="M278" s="19"/>
      <c r="N278" s="20"/>
      <c r="O278" s="21"/>
      <c r="P278" s="20"/>
      <c r="Q278" s="17"/>
      <c r="R278" s="21"/>
      <c r="S278" s="19"/>
      <c r="T278" s="22"/>
      <c r="U278" s="21"/>
      <c r="V278" s="23"/>
      <c r="W278" s="24"/>
      <c r="Z278" s="603"/>
      <c r="AA278" s="605"/>
      <c r="AB278" s="599"/>
      <c r="AC278" s="571"/>
    </row>
    <row r="279" spans="2:29" ht="21" customHeight="1" x14ac:dyDescent="0.4">
      <c r="B279" s="13"/>
      <c r="C279" s="14">
        <v>17</v>
      </c>
      <c r="D279" s="15"/>
      <c r="E279" s="15"/>
      <c r="F279" s="16"/>
      <c r="G279" s="16"/>
      <c r="H279" s="17"/>
      <c r="I279" s="18"/>
      <c r="J279" s="18"/>
      <c r="K279" s="18"/>
      <c r="L279" s="19"/>
      <c r="M279" s="19"/>
      <c r="N279" s="20"/>
      <c r="O279" s="21"/>
      <c r="P279" s="20"/>
      <c r="Q279" s="17"/>
      <c r="R279" s="21"/>
      <c r="S279" s="19"/>
      <c r="T279" s="22"/>
      <c r="U279" s="21"/>
      <c r="V279" s="23"/>
      <c r="W279" s="24"/>
      <c r="Z279" s="607"/>
      <c r="AA279" s="608"/>
      <c r="AB279" s="599"/>
      <c r="AC279" s="571"/>
    </row>
    <row r="280" spans="2:29" ht="21" customHeight="1" thickBot="1" x14ac:dyDescent="0.45">
      <c r="B280" s="25"/>
      <c r="C280" s="26">
        <v>18</v>
      </c>
      <c r="D280" s="27"/>
      <c r="E280" s="27"/>
      <c r="F280" s="28"/>
      <c r="G280" s="28"/>
      <c r="H280" s="29"/>
      <c r="I280" s="30"/>
      <c r="J280" s="30"/>
      <c r="K280" s="30"/>
      <c r="L280" s="31"/>
      <c r="M280" s="31"/>
      <c r="N280" s="32"/>
      <c r="O280" s="33"/>
      <c r="P280" s="32"/>
      <c r="Q280" s="29"/>
      <c r="R280" s="33"/>
      <c r="S280" s="31"/>
      <c r="T280" s="34"/>
      <c r="U280" s="33"/>
      <c r="V280" s="35"/>
      <c r="W280" s="36"/>
      <c r="Z280" s="609"/>
      <c r="AA280" s="610"/>
      <c r="AB280" s="600"/>
      <c r="AC280" s="573"/>
    </row>
  </sheetData>
  <mergeCells count="75">
    <mergeCell ref="B72:D72"/>
    <mergeCell ref="B94:D94"/>
    <mergeCell ref="B112:D112"/>
    <mergeCell ref="Y2:Y3"/>
    <mergeCell ref="B2:D2"/>
    <mergeCell ref="B24:D24"/>
    <mergeCell ref="B50:D50"/>
    <mergeCell ref="Y24:Y25"/>
    <mergeCell ref="Y50:Y51"/>
    <mergeCell ref="E50:X50"/>
    <mergeCell ref="B137:D137"/>
    <mergeCell ref="B161:D161"/>
    <mergeCell ref="W161:W162"/>
    <mergeCell ref="B186:D186"/>
    <mergeCell ref="W186:W187"/>
    <mergeCell ref="B211:D211"/>
    <mergeCell ref="W211:W212"/>
    <mergeCell ref="B236:D236"/>
    <mergeCell ref="W236:W237"/>
    <mergeCell ref="B261:D261"/>
    <mergeCell ref="W261:W262"/>
    <mergeCell ref="Z2:AC2"/>
    <mergeCell ref="AB3:AC3"/>
    <mergeCell ref="AB5:AB7"/>
    <mergeCell ref="AB11:AC11"/>
    <mergeCell ref="Z24:AC24"/>
    <mergeCell ref="AB25:AC25"/>
    <mergeCell ref="AB27:AB29"/>
    <mergeCell ref="AB33:AC33"/>
    <mergeCell ref="Z50:AC50"/>
    <mergeCell ref="AB51:AC51"/>
    <mergeCell ref="AB53:AB55"/>
    <mergeCell ref="AB59:AC59"/>
    <mergeCell ref="Z72:AC72"/>
    <mergeCell ref="AB73:AC73"/>
    <mergeCell ref="AB75:AB77"/>
    <mergeCell ref="AB81:AC81"/>
    <mergeCell ref="Z94:AC94"/>
    <mergeCell ref="AB95:AC95"/>
    <mergeCell ref="AB97:AB99"/>
    <mergeCell ref="AB103:AC103"/>
    <mergeCell ref="Z112:AC112"/>
    <mergeCell ref="AB113:AC113"/>
    <mergeCell ref="AB115:AB117"/>
    <mergeCell ref="AB121:AC121"/>
    <mergeCell ref="Z137:AC137"/>
    <mergeCell ref="AB138:AC138"/>
    <mergeCell ref="AB140:AB142"/>
    <mergeCell ref="AB146:AC146"/>
    <mergeCell ref="Z161:AC161"/>
    <mergeCell ref="AB162:AC162"/>
    <mergeCell ref="AB212:AC212"/>
    <mergeCell ref="AB214:AB216"/>
    <mergeCell ref="AB220:AC220"/>
    <mergeCell ref="AB164:AB166"/>
    <mergeCell ref="AB170:AC170"/>
    <mergeCell ref="Z186:AC186"/>
    <mergeCell ref="AB187:AC187"/>
    <mergeCell ref="AB189:AB191"/>
    <mergeCell ref="AB262:AC262"/>
    <mergeCell ref="AB264:AB266"/>
    <mergeCell ref="AB270:AC270"/>
    <mergeCell ref="B69:H69"/>
    <mergeCell ref="Y72:Y73"/>
    <mergeCell ref="Y94:Y95"/>
    <mergeCell ref="E94:X94"/>
    <mergeCell ref="Y112:Y113"/>
    <mergeCell ref="Y137:Y138"/>
    <mergeCell ref="Z236:AC236"/>
    <mergeCell ref="AB237:AC237"/>
    <mergeCell ref="AB239:AB241"/>
    <mergeCell ref="AB245:AC245"/>
    <mergeCell ref="Z261:AC261"/>
    <mergeCell ref="AB195:AC195"/>
    <mergeCell ref="Z211:AC21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1D20-2710-4B33-8115-23881774341F}">
  <sheetPr codeName="Sheet3"/>
  <dimension ref="B1:AC266"/>
  <sheetViews>
    <sheetView topLeftCell="A43" workbookViewId="0">
      <selection activeCell="AA162" sqref="AA162"/>
    </sheetView>
  </sheetViews>
  <sheetFormatPr defaultRowHeight="21" customHeight="1" x14ac:dyDescent="0.4"/>
  <cols>
    <col min="1" max="1" width="9" style="37"/>
    <col min="2" max="3" width="3.375" style="37" customWidth="1"/>
    <col min="4" max="4" width="19" style="37" customWidth="1"/>
    <col min="5" max="5" width="4.25" style="37" customWidth="1"/>
    <col min="6" max="6" width="4.875" style="37" customWidth="1"/>
    <col min="7" max="7" width="3.625" style="37" customWidth="1"/>
    <col min="8" max="13" width="2.625" style="37" customWidth="1"/>
    <col min="14" max="16" width="5.125" style="37" customWidth="1"/>
    <col min="17" max="22" width="2.625" style="37" customWidth="1"/>
    <col min="23" max="23" width="3" style="37" customWidth="1"/>
    <col min="24" max="24" width="4.625" style="37" customWidth="1"/>
    <col min="25" max="25" width="4.125" style="37" customWidth="1"/>
    <col min="26" max="27" width="4.625" style="37" customWidth="1"/>
    <col min="28" max="28" width="6.75" style="37" customWidth="1"/>
    <col min="29" max="29" width="8.125" style="37" customWidth="1"/>
    <col min="30" max="16384" width="9" style="37"/>
  </cols>
  <sheetData>
    <row r="1" spans="2:29" ht="21" customHeight="1" thickBot="1" x14ac:dyDescent="0.45"/>
    <row r="2" spans="2:29" ht="21" customHeight="1" thickBot="1" x14ac:dyDescent="0.45">
      <c r="B2" s="877" t="s">
        <v>0</v>
      </c>
      <c r="C2" s="867"/>
      <c r="D2" s="867"/>
      <c r="E2" s="904" t="s">
        <v>23</v>
      </c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5"/>
      <c r="Y2" s="906" t="s">
        <v>1</v>
      </c>
      <c r="Z2" s="870" t="s">
        <v>424</v>
      </c>
      <c r="AA2" s="854"/>
      <c r="AB2" s="871"/>
      <c r="AC2" s="872"/>
    </row>
    <row r="3" spans="2:29" ht="100.5" customHeight="1" thickBot="1" x14ac:dyDescent="0.45">
      <c r="B3" s="39" t="s">
        <v>2</v>
      </c>
      <c r="C3" s="40" t="s">
        <v>3</v>
      </c>
      <c r="D3" s="54" t="s">
        <v>4</v>
      </c>
      <c r="E3" s="42" t="s">
        <v>5</v>
      </c>
      <c r="F3" s="39" t="s">
        <v>6</v>
      </c>
      <c r="G3" s="39" t="s">
        <v>7</v>
      </c>
      <c r="H3" s="43" t="s">
        <v>8</v>
      </c>
      <c r="I3" s="44" t="s">
        <v>9</v>
      </c>
      <c r="J3" s="44" t="s">
        <v>10</v>
      </c>
      <c r="K3" s="44" t="s">
        <v>11</v>
      </c>
      <c r="L3" s="45" t="s">
        <v>12</v>
      </c>
      <c r="M3" s="45" t="s">
        <v>13</v>
      </c>
      <c r="N3" s="46" t="s">
        <v>14</v>
      </c>
      <c r="O3" s="47" t="s">
        <v>15</v>
      </c>
      <c r="P3" s="46" t="s">
        <v>16</v>
      </c>
      <c r="Q3" s="48" t="s">
        <v>17</v>
      </c>
      <c r="R3" s="49" t="s">
        <v>18</v>
      </c>
      <c r="S3" s="50" t="s">
        <v>19</v>
      </c>
      <c r="T3" s="51" t="s">
        <v>20</v>
      </c>
      <c r="U3" s="52" t="s">
        <v>21</v>
      </c>
      <c r="V3" s="178" t="s">
        <v>78</v>
      </c>
      <c r="W3" s="53" t="s">
        <v>22</v>
      </c>
      <c r="X3" s="51" t="s">
        <v>134</v>
      </c>
      <c r="Y3" s="907"/>
      <c r="Z3" s="582" t="s">
        <v>416</v>
      </c>
      <c r="AA3" s="577" t="s">
        <v>427</v>
      </c>
      <c r="AB3" s="873" t="s">
        <v>439</v>
      </c>
      <c r="AC3" s="874"/>
    </row>
    <row r="4" spans="2:29" ht="21" customHeight="1" thickBot="1" x14ac:dyDescent="0.45">
      <c r="B4" s="162">
        <v>1</v>
      </c>
      <c r="C4" s="56">
        <v>1</v>
      </c>
      <c r="D4" s="57" t="s">
        <v>24</v>
      </c>
      <c r="E4" s="301" t="s">
        <v>25</v>
      </c>
      <c r="F4" s="58">
        <v>54</v>
      </c>
      <c r="G4" s="58">
        <v>11</v>
      </c>
      <c r="H4" s="153" t="s">
        <v>77</v>
      </c>
      <c r="I4" s="60"/>
      <c r="J4" s="61"/>
      <c r="K4" s="61"/>
      <c r="L4" s="62"/>
      <c r="M4" s="63"/>
      <c r="N4" s="140" t="s">
        <v>26</v>
      </c>
      <c r="O4" s="64" t="s">
        <v>27</v>
      </c>
      <c r="P4" s="142" t="s">
        <v>28</v>
      </c>
      <c r="Q4" s="59"/>
      <c r="R4" s="65"/>
      <c r="S4" s="62"/>
      <c r="T4" s="67"/>
      <c r="U4" s="68" t="s">
        <v>29</v>
      </c>
      <c r="V4" s="179"/>
      <c r="W4" s="133"/>
      <c r="X4" s="303">
        <v>89</v>
      </c>
      <c r="Y4" s="562">
        <v>32</v>
      </c>
      <c r="Z4" s="580">
        <v>14</v>
      </c>
      <c r="AA4" s="578" t="s">
        <v>428</v>
      </c>
      <c r="AB4" s="574" t="s">
        <v>419</v>
      </c>
      <c r="AC4" s="575"/>
    </row>
    <row r="5" spans="2:29" ht="21" customHeight="1" thickBot="1" x14ac:dyDescent="0.45">
      <c r="B5" s="163">
        <v>2</v>
      </c>
      <c r="C5" s="69">
        <v>2</v>
      </c>
      <c r="D5" s="70" t="s">
        <v>30</v>
      </c>
      <c r="E5" s="70" t="s">
        <v>31</v>
      </c>
      <c r="F5" s="71">
        <v>57</v>
      </c>
      <c r="G5" s="71">
        <v>7</v>
      </c>
      <c r="H5" s="72"/>
      <c r="I5" s="73"/>
      <c r="J5" s="73"/>
      <c r="K5" s="73"/>
      <c r="L5" s="74"/>
      <c r="M5" s="75"/>
      <c r="N5" s="141" t="s">
        <v>32</v>
      </c>
      <c r="O5" s="76" t="s">
        <v>33</v>
      </c>
      <c r="P5" s="154" t="s">
        <v>34</v>
      </c>
      <c r="Q5" s="77"/>
      <c r="R5" s="78"/>
      <c r="S5" s="79"/>
      <c r="T5" s="80"/>
      <c r="U5" s="81"/>
      <c r="V5" s="81"/>
      <c r="W5" s="80"/>
      <c r="X5" s="304">
        <v>88</v>
      </c>
      <c r="Y5" s="430">
        <v>16</v>
      </c>
      <c r="Z5" s="580"/>
      <c r="AA5" s="578"/>
      <c r="AB5" s="869" t="s">
        <v>420</v>
      </c>
      <c r="AC5" s="575"/>
    </row>
    <row r="6" spans="2:29" ht="21" customHeight="1" x14ac:dyDescent="0.4">
      <c r="B6" s="164">
        <v>3</v>
      </c>
      <c r="C6" s="82">
        <v>3</v>
      </c>
      <c r="D6" s="83" t="s">
        <v>35</v>
      </c>
      <c r="E6" s="225" t="s">
        <v>25</v>
      </c>
      <c r="F6" s="84">
        <v>51</v>
      </c>
      <c r="G6" s="84">
        <v>9</v>
      </c>
      <c r="H6" s="85"/>
      <c r="I6" s="86"/>
      <c r="J6" s="86"/>
      <c r="K6" s="86"/>
      <c r="L6" s="87"/>
      <c r="M6" s="87"/>
      <c r="N6" s="143" t="s">
        <v>36</v>
      </c>
      <c r="O6" s="144" t="s">
        <v>37</v>
      </c>
      <c r="P6" s="88" t="s">
        <v>38</v>
      </c>
      <c r="Q6" s="89"/>
      <c r="R6" s="90"/>
      <c r="S6" s="91"/>
      <c r="T6" s="93"/>
      <c r="U6" s="94" t="s">
        <v>29</v>
      </c>
      <c r="V6" s="108"/>
      <c r="W6" s="93"/>
      <c r="X6" s="108">
        <v>81</v>
      </c>
      <c r="Y6" s="563">
        <v>21</v>
      </c>
      <c r="Z6" s="580"/>
      <c r="AA6" s="578"/>
      <c r="AB6" s="869"/>
      <c r="AC6" s="575"/>
    </row>
    <row r="7" spans="2:29" ht="21" customHeight="1" thickBot="1" x14ac:dyDescent="0.45">
      <c r="B7" s="165">
        <v>3</v>
      </c>
      <c r="C7" s="95">
        <v>4</v>
      </c>
      <c r="D7" s="96" t="s">
        <v>39</v>
      </c>
      <c r="E7" s="224" t="s">
        <v>25</v>
      </c>
      <c r="F7" s="97">
        <v>54</v>
      </c>
      <c r="G7" s="97">
        <v>13</v>
      </c>
      <c r="H7" s="98"/>
      <c r="I7" s="99"/>
      <c r="J7" s="99"/>
      <c r="K7" s="99"/>
      <c r="L7" s="100"/>
      <c r="M7" s="100"/>
      <c r="N7" s="101"/>
      <c r="O7" s="102" t="s">
        <v>40</v>
      </c>
      <c r="P7" s="101" t="s">
        <v>33</v>
      </c>
      <c r="Q7" s="98"/>
      <c r="R7" s="103"/>
      <c r="S7" s="100"/>
      <c r="T7" s="104"/>
      <c r="U7" s="105"/>
      <c r="V7" s="112"/>
      <c r="W7" s="104"/>
      <c r="X7" s="112">
        <v>73</v>
      </c>
      <c r="Y7" s="103">
        <v>5</v>
      </c>
      <c r="Z7" s="580"/>
      <c r="AA7" s="578"/>
      <c r="AB7" s="869"/>
      <c r="AC7" s="575"/>
    </row>
    <row r="8" spans="2:29" ht="21" customHeight="1" x14ac:dyDescent="0.4">
      <c r="B8" s="166">
        <v>4</v>
      </c>
      <c r="C8" s="82">
        <v>5</v>
      </c>
      <c r="D8" s="83" t="s">
        <v>41</v>
      </c>
      <c r="E8" s="83" t="s">
        <v>31</v>
      </c>
      <c r="F8" s="84">
        <v>57</v>
      </c>
      <c r="G8" s="84">
        <v>12</v>
      </c>
      <c r="H8" s="85"/>
      <c r="I8" s="86"/>
      <c r="J8" s="86"/>
      <c r="K8" s="86"/>
      <c r="L8" s="87"/>
      <c r="M8" s="87"/>
      <c r="N8" s="88" t="s">
        <v>42</v>
      </c>
      <c r="O8" s="106" t="s">
        <v>43</v>
      </c>
      <c r="P8" s="88"/>
      <c r="Q8" s="85"/>
      <c r="R8" s="92"/>
      <c r="S8" s="107"/>
      <c r="T8" s="93"/>
      <c r="U8" s="108"/>
      <c r="V8" s="180"/>
      <c r="W8" s="93"/>
      <c r="X8" s="108">
        <v>83</v>
      </c>
      <c r="Y8" s="450">
        <v>5</v>
      </c>
      <c r="Z8" s="580"/>
      <c r="AA8" s="578"/>
      <c r="AB8" s="574" t="s">
        <v>421</v>
      </c>
      <c r="AC8" s="575"/>
    </row>
    <row r="9" spans="2:29" ht="21" customHeight="1" thickBot="1" x14ac:dyDescent="0.45">
      <c r="B9" s="167">
        <v>4</v>
      </c>
      <c r="C9" s="95">
        <v>6</v>
      </c>
      <c r="D9" s="96" t="s">
        <v>44</v>
      </c>
      <c r="E9" s="96" t="s">
        <v>31</v>
      </c>
      <c r="F9" s="97">
        <v>57</v>
      </c>
      <c r="G9" s="97">
        <v>14</v>
      </c>
      <c r="H9" s="98"/>
      <c r="I9" s="99"/>
      <c r="J9" s="99"/>
      <c r="K9" s="99"/>
      <c r="L9" s="109"/>
      <c r="M9" s="100"/>
      <c r="N9" s="101" t="s">
        <v>45</v>
      </c>
      <c r="O9" s="102" t="s">
        <v>46</v>
      </c>
      <c r="P9" s="101" t="s">
        <v>40</v>
      </c>
      <c r="Q9" s="98"/>
      <c r="R9" s="110"/>
      <c r="S9" s="111"/>
      <c r="T9" s="104"/>
      <c r="U9" s="112"/>
      <c r="V9" s="131"/>
      <c r="W9" s="104"/>
      <c r="X9" s="243">
        <v>86</v>
      </c>
      <c r="Y9" s="103">
        <v>11</v>
      </c>
      <c r="Z9" s="580"/>
      <c r="AA9" s="578"/>
      <c r="AB9" s="574" t="s">
        <v>425</v>
      </c>
      <c r="AC9" s="575">
        <v>0</v>
      </c>
    </row>
    <row r="10" spans="2:29" ht="21" customHeight="1" thickBot="1" x14ac:dyDescent="0.45">
      <c r="B10" s="168">
        <v>5</v>
      </c>
      <c r="C10" s="82">
        <v>7</v>
      </c>
      <c r="D10" s="83" t="s">
        <v>47</v>
      </c>
      <c r="E10" s="83" t="s">
        <v>48</v>
      </c>
      <c r="F10" s="84">
        <v>57</v>
      </c>
      <c r="G10" s="84">
        <v>8</v>
      </c>
      <c r="H10" s="85"/>
      <c r="I10" s="86"/>
      <c r="J10" s="86"/>
      <c r="K10" s="86"/>
      <c r="L10" s="87"/>
      <c r="M10" s="87"/>
      <c r="N10" s="145" t="s">
        <v>49</v>
      </c>
      <c r="O10" s="113" t="s">
        <v>50</v>
      </c>
      <c r="P10" s="143" t="s">
        <v>51</v>
      </c>
      <c r="Q10" s="85"/>
      <c r="R10" s="90"/>
      <c r="S10" s="107"/>
      <c r="T10" s="114"/>
      <c r="U10" s="115" t="s">
        <v>29</v>
      </c>
      <c r="V10" s="108"/>
      <c r="W10" s="93"/>
      <c r="X10" s="232">
        <v>89</v>
      </c>
      <c r="Y10" s="564">
        <v>22</v>
      </c>
      <c r="Z10" s="580"/>
      <c r="AA10" s="578"/>
      <c r="AB10" s="584" t="s">
        <v>426</v>
      </c>
      <c r="AC10" s="576">
        <v>0</v>
      </c>
    </row>
    <row r="11" spans="2:29" ht="21" customHeight="1" thickBot="1" x14ac:dyDescent="0.45">
      <c r="B11" s="169">
        <v>5</v>
      </c>
      <c r="C11" s="95">
        <v>8</v>
      </c>
      <c r="D11" s="96" t="s">
        <v>52</v>
      </c>
      <c r="E11" s="96" t="s">
        <v>53</v>
      </c>
      <c r="F11" s="97">
        <v>57</v>
      </c>
      <c r="G11" s="176">
        <v>5</v>
      </c>
      <c r="H11" s="98" t="s">
        <v>77</v>
      </c>
      <c r="I11" s="116"/>
      <c r="J11" s="99"/>
      <c r="K11" s="99"/>
      <c r="L11" s="109"/>
      <c r="M11" s="100"/>
      <c r="N11" s="146" t="s">
        <v>54</v>
      </c>
      <c r="O11" s="102" t="s">
        <v>55</v>
      </c>
      <c r="P11" s="101" t="s">
        <v>56</v>
      </c>
      <c r="Q11" s="98"/>
      <c r="R11" s="103"/>
      <c r="S11" s="100"/>
      <c r="T11" s="117" t="s">
        <v>29</v>
      </c>
      <c r="U11" s="118" t="s">
        <v>29</v>
      </c>
      <c r="V11" s="112"/>
      <c r="W11" s="182" t="s">
        <v>133</v>
      </c>
      <c r="X11" s="234">
        <v>87</v>
      </c>
      <c r="Y11" s="565">
        <v>18</v>
      </c>
      <c r="Z11" s="580">
        <v>9</v>
      </c>
      <c r="AA11" s="578" t="s">
        <v>429</v>
      </c>
      <c r="AB11" s="854" t="s">
        <v>417</v>
      </c>
      <c r="AC11" s="855"/>
    </row>
    <row r="12" spans="2:29" ht="21" customHeight="1" x14ac:dyDescent="0.4">
      <c r="B12" s="170">
        <v>6</v>
      </c>
      <c r="C12" s="82">
        <v>9</v>
      </c>
      <c r="D12" s="83" t="s">
        <v>57</v>
      </c>
      <c r="E12" s="83" t="s">
        <v>53</v>
      </c>
      <c r="F12" s="84">
        <v>57</v>
      </c>
      <c r="G12" s="177">
        <v>4</v>
      </c>
      <c r="H12" s="85" t="s">
        <v>77</v>
      </c>
      <c r="I12" s="86"/>
      <c r="J12" s="86"/>
      <c r="K12" s="86"/>
      <c r="L12" s="87"/>
      <c r="M12" s="87"/>
      <c r="N12" s="143" t="s">
        <v>58</v>
      </c>
      <c r="O12" s="106" t="s">
        <v>59</v>
      </c>
      <c r="P12" s="88" t="s">
        <v>60</v>
      </c>
      <c r="Q12" s="119"/>
      <c r="R12" s="90"/>
      <c r="S12" s="87"/>
      <c r="T12" s="120" t="s">
        <v>29</v>
      </c>
      <c r="U12" s="94" t="s">
        <v>29</v>
      </c>
      <c r="V12" s="108"/>
      <c r="W12" s="93"/>
      <c r="X12" s="159">
        <v>87</v>
      </c>
      <c r="Y12" s="563">
        <v>21</v>
      </c>
      <c r="Z12" s="580"/>
      <c r="AA12" s="578"/>
      <c r="AB12" s="585" t="s">
        <v>422</v>
      </c>
      <c r="AC12" s="581">
        <v>0</v>
      </c>
    </row>
    <row r="13" spans="2:29" ht="21" customHeight="1" thickBot="1" x14ac:dyDescent="0.45">
      <c r="B13" s="171">
        <v>6</v>
      </c>
      <c r="C13" s="95">
        <v>10</v>
      </c>
      <c r="D13" s="96" t="s">
        <v>61</v>
      </c>
      <c r="E13" s="96" t="s">
        <v>31</v>
      </c>
      <c r="F13" s="97">
        <v>57</v>
      </c>
      <c r="G13" s="176">
        <v>3</v>
      </c>
      <c r="H13" s="98" t="s">
        <v>77</v>
      </c>
      <c r="I13" s="99"/>
      <c r="J13" s="99"/>
      <c r="K13" s="99"/>
      <c r="L13" s="100"/>
      <c r="M13" s="100"/>
      <c r="N13" s="147" t="s">
        <v>37</v>
      </c>
      <c r="O13" s="148" t="s">
        <v>62</v>
      </c>
      <c r="P13" s="146" t="s">
        <v>63</v>
      </c>
      <c r="Q13" s="123"/>
      <c r="R13" s="124"/>
      <c r="S13" s="125"/>
      <c r="T13" s="104"/>
      <c r="U13" s="112"/>
      <c r="V13" s="112"/>
      <c r="W13" s="104"/>
      <c r="X13" s="238">
        <v>90</v>
      </c>
      <c r="Y13" s="566">
        <v>21</v>
      </c>
      <c r="Z13" s="587">
        <v>1</v>
      </c>
      <c r="AA13" s="578" t="s">
        <v>430</v>
      </c>
      <c r="AB13" s="584" t="s">
        <v>423</v>
      </c>
      <c r="AC13" s="576">
        <v>0</v>
      </c>
    </row>
    <row r="14" spans="2:29" ht="21" customHeight="1" x14ac:dyDescent="0.4">
      <c r="B14" s="172">
        <v>7</v>
      </c>
      <c r="C14" s="82">
        <v>11</v>
      </c>
      <c r="D14" s="83" t="s">
        <v>64</v>
      </c>
      <c r="E14" s="225" t="s">
        <v>25</v>
      </c>
      <c r="F14" s="84">
        <v>54</v>
      </c>
      <c r="G14" s="84">
        <v>6</v>
      </c>
      <c r="H14" s="85" t="s">
        <v>77</v>
      </c>
      <c r="I14" s="86"/>
      <c r="J14" s="86"/>
      <c r="K14" s="86"/>
      <c r="L14" s="87"/>
      <c r="M14" s="87"/>
      <c r="N14" s="191" t="s">
        <v>65</v>
      </c>
      <c r="O14" s="149" t="s">
        <v>66</v>
      </c>
      <c r="P14" s="150" t="s">
        <v>67</v>
      </c>
      <c r="Q14" s="127"/>
      <c r="R14" s="90"/>
      <c r="S14" s="107"/>
      <c r="T14" s="128"/>
      <c r="U14" s="108"/>
      <c r="V14" s="115"/>
      <c r="W14" s="93"/>
      <c r="X14" s="108">
        <v>83</v>
      </c>
      <c r="Y14" s="567">
        <v>26</v>
      </c>
      <c r="Z14" s="580">
        <v>10</v>
      </c>
      <c r="AA14" s="578" t="s">
        <v>433</v>
      </c>
      <c r="AB14" s="570"/>
      <c r="AC14" s="571"/>
    </row>
    <row r="15" spans="2:29" ht="21" customHeight="1" thickBot="1" x14ac:dyDescent="0.45">
      <c r="B15" s="173">
        <v>7</v>
      </c>
      <c r="C15" s="95">
        <v>12</v>
      </c>
      <c r="D15" s="96" t="s">
        <v>68</v>
      </c>
      <c r="E15" s="96" t="s">
        <v>31</v>
      </c>
      <c r="F15" s="97">
        <v>57</v>
      </c>
      <c r="G15" s="176">
        <v>2</v>
      </c>
      <c r="H15" s="98" t="s">
        <v>77</v>
      </c>
      <c r="I15" s="99"/>
      <c r="J15" s="99"/>
      <c r="K15" s="99"/>
      <c r="L15" s="100"/>
      <c r="M15" s="100"/>
      <c r="N15" s="132" t="s">
        <v>69</v>
      </c>
      <c r="O15" s="151" t="s">
        <v>26</v>
      </c>
      <c r="P15" s="101"/>
      <c r="Q15" s="123"/>
      <c r="R15" s="124"/>
      <c r="S15" s="125"/>
      <c r="T15" s="130"/>
      <c r="U15" s="131" t="s">
        <v>29</v>
      </c>
      <c r="V15" s="105"/>
      <c r="W15" s="104"/>
      <c r="X15" s="112">
        <v>83</v>
      </c>
      <c r="Y15" s="568">
        <v>25</v>
      </c>
      <c r="Z15" s="588">
        <v>2</v>
      </c>
      <c r="AA15" s="578" t="s">
        <v>431</v>
      </c>
      <c r="AB15" s="570"/>
      <c r="AC15" s="571"/>
    </row>
    <row r="16" spans="2:29" ht="21" customHeight="1" x14ac:dyDescent="0.4">
      <c r="B16" s="174">
        <v>8</v>
      </c>
      <c r="C16" s="82">
        <v>13</v>
      </c>
      <c r="D16" s="83" t="s">
        <v>70</v>
      </c>
      <c r="E16" s="225" t="s">
        <v>71</v>
      </c>
      <c r="F16" s="84">
        <v>54</v>
      </c>
      <c r="G16" s="177">
        <v>1</v>
      </c>
      <c r="H16" s="85"/>
      <c r="I16" s="86"/>
      <c r="J16" s="86"/>
      <c r="K16" s="86"/>
      <c r="L16" s="87"/>
      <c r="M16" s="87"/>
      <c r="N16" s="150" t="s">
        <v>26</v>
      </c>
      <c r="O16" s="113" t="s">
        <v>72</v>
      </c>
      <c r="P16" s="88" t="s">
        <v>73</v>
      </c>
      <c r="Q16" s="89"/>
      <c r="R16" s="90"/>
      <c r="S16" s="91"/>
      <c r="T16" s="93"/>
      <c r="U16" s="108"/>
      <c r="V16" s="115"/>
      <c r="W16" s="93"/>
      <c r="X16" s="157">
        <v>88</v>
      </c>
      <c r="Y16" s="564">
        <v>22</v>
      </c>
      <c r="Z16" s="589">
        <v>3</v>
      </c>
      <c r="AA16" s="586" t="s">
        <v>432</v>
      </c>
      <c r="AB16" s="570"/>
      <c r="AC16" s="571"/>
    </row>
    <row r="17" spans="2:29" ht="21" customHeight="1" thickBot="1" x14ac:dyDescent="0.45">
      <c r="B17" s="175">
        <v>8</v>
      </c>
      <c r="C17" s="26">
        <v>14</v>
      </c>
      <c r="D17" s="27" t="s">
        <v>74</v>
      </c>
      <c r="E17" s="226" t="s">
        <v>25</v>
      </c>
      <c r="F17" s="28">
        <v>53</v>
      </c>
      <c r="G17" s="28">
        <v>10</v>
      </c>
      <c r="H17" s="29" t="s">
        <v>77</v>
      </c>
      <c r="I17" s="135"/>
      <c r="J17" s="30"/>
      <c r="K17" s="30"/>
      <c r="L17" s="136"/>
      <c r="M17" s="31"/>
      <c r="N17" s="137" t="s">
        <v>75</v>
      </c>
      <c r="O17" s="307" t="s">
        <v>69</v>
      </c>
      <c r="P17" s="152" t="s">
        <v>76</v>
      </c>
      <c r="Q17" s="29"/>
      <c r="R17" s="33"/>
      <c r="S17" s="136"/>
      <c r="T17" s="138" t="s">
        <v>29</v>
      </c>
      <c r="U17" s="139"/>
      <c r="V17" s="181"/>
      <c r="W17" s="35"/>
      <c r="X17" s="305">
        <v>85</v>
      </c>
      <c r="Y17" s="569">
        <v>25</v>
      </c>
      <c r="Z17" s="583"/>
      <c r="AA17" s="579"/>
      <c r="AB17" s="572"/>
      <c r="AC17" s="573"/>
    </row>
    <row r="18" spans="2:29" ht="21" customHeight="1" x14ac:dyDescent="0.4">
      <c r="X18" s="37">
        <f>AVERAGE(X4:X17)</f>
        <v>85.142857142857139</v>
      </c>
      <c r="Y18" s="37">
        <f>AVERAGE(Y4:Y17)</f>
        <v>19.285714285714285</v>
      </c>
    </row>
    <row r="22" spans="2:29" ht="21" customHeight="1" thickBot="1" x14ac:dyDescent="0.45"/>
    <row r="23" spans="2:29" ht="21" customHeight="1" thickBot="1" x14ac:dyDescent="0.45">
      <c r="B23" s="877" t="s">
        <v>0</v>
      </c>
      <c r="C23" s="867"/>
      <c r="D23" s="867"/>
      <c r="E23" s="38" t="s">
        <v>178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260"/>
      <c r="Y23" s="881" t="s">
        <v>1</v>
      </c>
      <c r="Z23" s="870" t="s">
        <v>424</v>
      </c>
      <c r="AA23" s="854"/>
      <c r="AB23" s="871"/>
      <c r="AC23" s="872"/>
    </row>
    <row r="24" spans="2:29" ht="103.5" customHeight="1" thickBot="1" x14ac:dyDescent="0.45">
      <c r="B24" s="39" t="s">
        <v>2</v>
      </c>
      <c r="C24" s="40" t="s">
        <v>3</v>
      </c>
      <c r="D24" s="55" t="s">
        <v>4</v>
      </c>
      <c r="E24" s="42" t="s">
        <v>5</v>
      </c>
      <c r="F24" s="39" t="s">
        <v>6</v>
      </c>
      <c r="G24" s="39" t="s">
        <v>7</v>
      </c>
      <c r="H24" s="43" t="s">
        <v>8</v>
      </c>
      <c r="I24" s="44" t="s">
        <v>9</v>
      </c>
      <c r="J24" s="44" t="s">
        <v>10</v>
      </c>
      <c r="K24" s="44" t="s">
        <v>11</v>
      </c>
      <c r="L24" s="45" t="s">
        <v>12</v>
      </c>
      <c r="M24" s="45" t="s">
        <v>13</v>
      </c>
      <c r="N24" s="46" t="s">
        <v>14</v>
      </c>
      <c r="O24" s="47" t="s">
        <v>15</v>
      </c>
      <c r="P24" s="46" t="s">
        <v>16</v>
      </c>
      <c r="Q24" s="48" t="s">
        <v>17</v>
      </c>
      <c r="R24" s="49" t="s">
        <v>18</v>
      </c>
      <c r="S24" s="50" t="s">
        <v>19</v>
      </c>
      <c r="T24" s="51" t="s">
        <v>20</v>
      </c>
      <c r="U24" s="52" t="s">
        <v>21</v>
      </c>
      <c r="V24" s="183" t="s">
        <v>80</v>
      </c>
      <c r="W24" s="184" t="s">
        <v>22</v>
      </c>
      <c r="X24" s="51" t="s">
        <v>134</v>
      </c>
      <c r="Y24" s="860"/>
      <c r="Z24" s="595" t="s">
        <v>416</v>
      </c>
      <c r="AA24" s="596" t="s">
        <v>427</v>
      </c>
      <c r="AB24" s="873" t="s">
        <v>439</v>
      </c>
      <c r="AC24" s="874"/>
    </row>
    <row r="25" spans="2:29" ht="21" customHeight="1" x14ac:dyDescent="0.4">
      <c r="B25" s="291">
        <v>1</v>
      </c>
      <c r="C25" s="82">
        <v>1</v>
      </c>
      <c r="D25" s="83" t="s">
        <v>179</v>
      </c>
      <c r="E25" s="83" t="s">
        <v>48</v>
      </c>
      <c r="F25" s="84">
        <v>57</v>
      </c>
      <c r="G25" s="177">
        <v>4</v>
      </c>
      <c r="H25" s="210" t="s">
        <v>220</v>
      </c>
      <c r="I25" s="195"/>
      <c r="J25" s="86"/>
      <c r="K25" s="86"/>
      <c r="L25" s="87"/>
      <c r="M25" s="87"/>
      <c r="N25" s="191" t="s">
        <v>152</v>
      </c>
      <c r="O25" s="218" t="s">
        <v>180</v>
      </c>
      <c r="P25" s="143" t="s">
        <v>37</v>
      </c>
      <c r="Q25" s="85"/>
      <c r="R25" s="90"/>
      <c r="S25" s="87"/>
      <c r="T25" s="188"/>
      <c r="U25" s="94" t="s">
        <v>29</v>
      </c>
      <c r="V25" s="188"/>
      <c r="W25" s="108"/>
      <c r="X25" s="257">
        <v>101</v>
      </c>
      <c r="Y25" s="590">
        <v>24</v>
      </c>
      <c r="Z25" s="601">
        <v>5</v>
      </c>
      <c r="AA25" s="602" t="s">
        <v>428</v>
      </c>
      <c r="AB25" s="574" t="s">
        <v>419</v>
      </c>
      <c r="AC25" s="575">
        <v>0</v>
      </c>
    </row>
    <row r="26" spans="2:29" ht="21" customHeight="1" thickBot="1" x14ac:dyDescent="0.45">
      <c r="B26" s="292">
        <v>1</v>
      </c>
      <c r="C26" s="95">
        <v>2</v>
      </c>
      <c r="D26" s="96" t="s">
        <v>181</v>
      </c>
      <c r="E26" s="96" t="s">
        <v>53</v>
      </c>
      <c r="F26" s="97">
        <v>57</v>
      </c>
      <c r="G26" s="176">
        <v>3</v>
      </c>
      <c r="H26" s="98" t="s">
        <v>220</v>
      </c>
      <c r="I26" s="99"/>
      <c r="J26" s="99"/>
      <c r="K26" s="99"/>
      <c r="L26" s="100"/>
      <c r="M26" s="100"/>
      <c r="N26" s="146" t="s">
        <v>166</v>
      </c>
      <c r="O26" s="148" t="s">
        <v>51</v>
      </c>
      <c r="P26" s="147" t="s">
        <v>182</v>
      </c>
      <c r="Q26" s="261"/>
      <c r="R26" s="124"/>
      <c r="S26" s="125"/>
      <c r="T26" s="263"/>
      <c r="U26" s="112"/>
      <c r="V26" s="189"/>
      <c r="W26" s="112"/>
      <c r="X26" s="234">
        <v>97</v>
      </c>
      <c r="Y26" s="591">
        <v>26</v>
      </c>
      <c r="Z26" s="603">
        <v>4</v>
      </c>
      <c r="AA26" s="604" t="s">
        <v>431</v>
      </c>
      <c r="AB26" s="869" t="s">
        <v>420</v>
      </c>
      <c r="AC26" s="645">
        <v>630</v>
      </c>
    </row>
    <row r="27" spans="2:29" ht="21" customHeight="1" x14ac:dyDescent="0.4">
      <c r="B27" s="293">
        <v>2</v>
      </c>
      <c r="C27" s="264">
        <v>3</v>
      </c>
      <c r="D27" s="265" t="s">
        <v>183</v>
      </c>
      <c r="E27" s="265" t="s">
        <v>48</v>
      </c>
      <c r="F27" s="266">
        <v>57</v>
      </c>
      <c r="G27" s="266">
        <v>13</v>
      </c>
      <c r="H27" s="267" t="s">
        <v>220</v>
      </c>
      <c r="I27" s="268"/>
      <c r="J27" s="269"/>
      <c r="K27" s="269"/>
      <c r="L27" s="270"/>
      <c r="M27" s="271"/>
      <c r="N27" s="315" t="s">
        <v>184</v>
      </c>
      <c r="O27" s="272" t="s">
        <v>117</v>
      </c>
      <c r="P27" s="273" t="s">
        <v>185</v>
      </c>
      <c r="Q27" s="267"/>
      <c r="R27" s="274"/>
      <c r="S27" s="271"/>
      <c r="T27" s="275" t="s">
        <v>29</v>
      </c>
      <c r="U27" s="276" t="s">
        <v>29</v>
      </c>
      <c r="V27" s="281"/>
      <c r="W27" s="277"/>
      <c r="X27" s="277">
        <v>90</v>
      </c>
      <c r="Y27" s="450">
        <v>18</v>
      </c>
      <c r="Z27" s="622">
        <v>1</v>
      </c>
      <c r="AA27" s="604" t="s">
        <v>434</v>
      </c>
      <c r="AB27" s="869"/>
      <c r="AC27" s="575">
        <v>0</v>
      </c>
    </row>
    <row r="28" spans="2:29" ht="21" customHeight="1" thickBot="1" x14ac:dyDescent="0.45">
      <c r="B28" s="200">
        <v>2</v>
      </c>
      <c r="C28" s="95">
        <v>4</v>
      </c>
      <c r="D28" s="96" t="s">
        <v>186</v>
      </c>
      <c r="E28" s="231" t="s">
        <v>187</v>
      </c>
      <c r="F28" s="97">
        <v>55</v>
      </c>
      <c r="G28" s="97">
        <v>16</v>
      </c>
      <c r="H28" s="98" t="s">
        <v>220</v>
      </c>
      <c r="I28" s="99"/>
      <c r="J28" s="99"/>
      <c r="K28" s="99"/>
      <c r="L28" s="100"/>
      <c r="M28" s="100"/>
      <c r="N28" s="101" t="s">
        <v>188</v>
      </c>
      <c r="O28" s="102" t="s">
        <v>189</v>
      </c>
      <c r="P28" s="101" t="s">
        <v>190</v>
      </c>
      <c r="Q28" s="98"/>
      <c r="R28" s="124"/>
      <c r="S28" s="100"/>
      <c r="T28" s="193"/>
      <c r="U28" s="131"/>
      <c r="V28" s="193"/>
      <c r="W28" s="112"/>
      <c r="X28" s="112">
        <v>93</v>
      </c>
      <c r="Y28" s="103">
        <v>7</v>
      </c>
      <c r="Z28" s="603"/>
      <c r="AA28" s="604"/>
      <c r="AB28" s="869"/>
      <c r="AC28" s="575">
        <v>0</v>
      </c>
    </row>
    <row r="29" spans="2:29" ht="21" customHeight="1" x14ac:dyDescent="0.4">
      <c r="B29" s="294">
        <v>3</v>
      </c>
      <c r="C29" s="264">
        <v>5</v>
      </c>
      <c r="D29" s="265" t="s">
        <v>191</v>
      </c>
      <c r="E29" s="265" t="s">
        <v>53</v>
      </c>
      <c r="F29" s="266">
        <v>57</v>
      </c>
      <c r="G29" s="266">
        <v>14</v>
      </c>
      <c r="H29" s="267" t="s">
        <v>220</v>
      </c>
      <c r="I29" s="269"/>
      <c r="J29" s="269"/>
      <c r="K29" s="269"/>
      <c r="L29" s="271"/>
      <c r="M29" s="271"/>
      <c r="N29" s="273" t="s">
        <v>192</v>
      </c>
      <c r="O29" s="272" t="s">
        <v>193</v>
      </c>
      <c r="P29" s="315" t="s">
        <v>194</v>
      </c>
      <c r="Q29" s="267"/>
      <c r="R29" s="280"/>
      <c r="S29" s="271"/>
      <c r="T29" s="281"/>
      <c r="U29" s="277"/>
      <c r="V29" s="275"/>
      <c r="W29" s="277"/>
      <c r="X29" s="277">
        <v>91</v>
      </c>
      <c r="Y29" s="450">
        <v>13</v>
      </c>
      <c r="Z29" s="603"/>
      <c r="AA29" s="604"/>
      <c r="AB29" s="574" t="s">
        <v>421</v>
      </c>
      <c r="AC29" s="575">
        <v>0</v>
      </c>
    </row>
    <row r="30" spans="2:29" ht="21" customHeight="1" thickBot="1" x14ac:dyDescent="0.45">
      <c r="B30" s="165">
        <v>3</v>
      </c>
      <c r="C30" s="95">
        <v>6</v>
      </c>
      <c r="D30" s="96" t="s">
        <v>195</v>
      </c>
      <c r="E30" s="96" t="s">
        <v>196</v>
      </c>
      <c r="F30" s="97">
        <v>57</v>
      </c>
      <c r="G30" s="97">
        <v>6</v>
      </c>
      <c r="H30" s="98"/>
      <c r="I30" s="99"/>
      <c r="J30" s="99"/>
      <c r="K30" s="99"/>
      <c r="L30" s="100"/>
      <c r="M30" s="100"/>
      <c r="N30" s="147" t="s">
        <v>92</v>
      </c>
      <c r="O30" s="148" t="s">
        <v>58</v>
      </c>
      <c r="P30" s="101" t="s">
        <v>197</v>
      </c>
      <c r="Q30" s="98"/>
      <c r="R30" s="103"/>
      <c r="S30" s="100"/>
      <c r="T30" s="221" t="s">
        <v>29</v>
      </c>
      <c r="U30" s="131"/>
      <c r="V30" s="189"/>
      <c r="W30" s="112"/>
      <c r="X30" s="233">
        <v>98</v>
      </c>
      <c r="Y30" s="103">
        <v>16</v>
      </c>
      <c r="Z30" s="603"/>
      <c r="AA30" s="604"/>
      <c r="AB30" s="574" t="s">
        <v>425</v>
      </c>
      <c r="AC30" s="645">
        <v>630</v>
      </c>
    </row>
    <row r="31" spans="2:29" ht="21" customHeight="1" thickBot="1" x14ac:dyDescent="0.45">
      <c r="B31" s="295">
        <v>4</v>
      </c>
      <c r="C31" s="264">
        <v>7</v>
      </c>
      <c r="D31" s="265" t="s">
        <v>198</v>
      </c>
      <c r="E31" s="309" t="s">
        <v>85</v>
      </c>
      <c r="F31" s="266">
        <v>55</v>
      </c>
      <c r="G31" s="266">
        <v>11</v>
      </c>
      <c r="H31" s="267" t="s">
        <v>220</v>
      </c>
      <c r="I31" s="269"/>
      <c r="J31" s="269"/>
      <c r="K31" s="269"/>
      <c r="L31" s="271"/>
      <c r="M31" s="271"/>
      <c r="N31" s="316" t="s">
        <v>137</v>
      </c>
      <c r="O31" s="279" t="s">
        <v>199</v>
      </c>
      <c r="P31" s="316" t="s">
        <v>200</v>
      </c>
      <c r="Q31" s="282"/>
      <c r="R31" s="283"/>
      <c r="S31" s="284"/>
      <c r="T31" s="281"/>
      <c r="U31" s="277"/>
      <c r="V31" s="281"/>
      <c r="W31" s="277"/>
      <c r="X31" s="277">
        <v>90</v>
      </c>
      <c r="Y31" s="450">
        <v>20</v>
      </c>
      <c r="Z31" s="603"/>
      <c r="AA31" s="604"/>
      <c r="AB31" s="584" t="s">
        <v>426</v>
      </c>
      <c r="AC31" s="646">
        <v>0.9</v>
      </c>
    </row>
    <row r="32" spans="2:29" ht="21" customHeight="1" thickBot="1" x14ac:dyDescent="0.45">
      <c r="B32" s="167">
        <v>4</v>
      </c>
      <c r="C32" s="95">
        <v>8</v>
      </c>
      <c r="D32" s="96" t="s">
        <v>201</v>
      </c>
      <c r="E32" s="231" t="s">
        <v>85</v>
      </c>
      <c r="F32" s="97">
        <v>55</v>
      </c>
      <c r="G32" s="97">
        <v>12</v>
      </c>
      <c r="H32" s="98" t="s">
        <v>220</v>
      </c>
      <c r="I32" s="99"/>
      <c r="J32" s="99"/>
      <c r="K32" s="99"/>
      <c r="L32" s="109"/>
      <c r="M32" s="100"/>
      <c r="N32" s="101" t="s">
        <v>202</v>
      </c>
      <c r="O32" s="102" t="s">
        <v>203</v>
      </c>
      <c r="P32" s="101" t="s">
        <v>204</v>
      </c>
      <c r="Q32" s="194"/>
      <c r="R32" s="124"/>
      <c r="S32" s="111"/>
      <c r="T32" s="193"/>
      <c r="U32" s="131" t="s">
        <v>29</v>
      </c>
      <c r="V32" s="221"/>
      <c r="W32" s="112"/>
      <c r="X32" s="234">
        <v>97</v>
      </c>
      <c r="Y32" s="566">
        <v>25</v>
      </c>
      <c r="Z32" s="603"/>
      <c r="AA32" s="604"/>
      <c r="AB32" s="854" t="s">
        <v>417</v>
      </c>
      <c r="AC32" s="855"/>
    </row>
    <row r="33" spans="2:29" ht="21" customHeight="1" x14ac:dyDescent="0.4">
      <c r="B33" s="296">
        <v>5</v>
      </c>
      <c r="C33" s="264">
        <v>9</v>
      </c>
      <c r="D33" s="265" t="s">
        <v>205</v>
      </c>
      <c r="E33" s="309" t="s">
        <v>82</v>
      </c>
      <c r="F33" s="266">
        <v>55</v>
      </c>
      <c r="G33" s="266">
        <v>9</v>
      </c>
      <c r="H33" s="282"/>
      <c r="I33" s="269"/>
      <c r="J33" s="269"/>
      <c r="K33" s="269"/>
      <c r="L33" s="271"/>
      <c r="M33" s="271"/>
      <c r="N33" s="273" t="s">
        <v>206</v>
      </c>
      <c r="O33" s="317" t="s">
        <v>92</v>
      </c>
      <c r="P33" s="273" t="s">
        <v>192</v>
      </c>
      <c r="Q33" s="285"/>
      <c r="R33" s="283"/>
      <c r="S33" s="284"/>
      <c r="T33" s="286" t="s">
        <v>29</v>
      </c>
      <c r="U33" s="277"/>
      <c r="V33" s="286"/>
      <c r="W33" s="277"/>
      <c r="X33" s="323">
        <v>97</v>
      </c>
      <c r="Y33" s="592">
        <v>28</v>
      </c>
      <c r="Z33" s="603">
        <v>13</v>
      </c>
      <c r="AA33" s="604" t="s">
        <v>436</v>
      </c>
      <c r="AB33" s="585" t="s">
        <v>422</v>
      </c>
      <c r="AC33" s="581">
        <v>0</v>
      </c>
    </row>
    <row r="34" spans="2:29" ht="21" customHeight="1" thickBot="1" x14ac:dyDescent="0.45">
      <c r="B34" s="169">
        <v>5</v>
      </c>
      <c r="C34" s="95">
        <v>10</v>
      </c>
      <c r="D34" s="96" t="s">
        <v>207</v>
      </c>
      <c r="E34" s="229" t="s">
        <v>88</v>
      </c>
      <c r="F34" s="97">
        <v>52</v>
      </c>
      <c r="G34" s="176">
        <v>1</v>
      </c>
      <c r="H34" s="98" t="s">
        <v>220</v>
      </c>
      <c r="I34" s="99"/>
      <c r="J34" s="99"/>
      <c r="K34" s="99"/>
      <c r="L34" s="100"/>
      <c r="M34" s="100"/>
      <c r="N34" s="132" t="s">
        <v>103</v>
      </c>
      <c r="O34" s="318" t="s">
        <v>32</v>
      </c>
      <c r="P34" s="147" t="s">
        <v>34</v>
      </c>
      <c r="Q34" s="123"/>
      <c r="R34" s="110"/>
      <c r="S34" s="109"/>
      <c r="T34" s="193"/>
      <c r="U34" s="118" t="s">
        <v>29</v>
      </c>
      <c r="V34" s="189"/>
      <c r="W34" s="105" t="s">
        <v>223</v>
      </c>
      <c r="X34" s="155">
        <v>99</v>
      </c>
      <c r="Y34" s="593">
        <v>34</v>
      </c>
      <c r="Z34" s="622">
        <v>2</v>
      </c>
      <c r="AA34" s="604" t="s">
        <v>430</v>
      </c>
      <c r="AB34" s="584" t="s">
        <v>423</v>
      </c>
      <c r="AC34" s="625">
        <v>140</v>
      </c>
    </row>
    <row r="35" spans="2:29" ht="21" customHeight="1" x14ac:dyDescent="0.4">
      <c r="B35" s="297">
        <v>6</v>
      </c>
      <c r="C35" s="264">
        <v>11</v>
      </c>
      <c r="D35" s="265" t="s">
        <v>208</v>
      </c>
      <c r="E35" s="310" t="s">
        <v>88</v>
      </c>
      <c r="F35" s="266">
        <v>52</v>
      </c>
      <c r="G35" s="312">
        <v>5</v>
      </c>
      <c r="H35" s="267"/>
      <c r="I35" s="269"/>
      <c r="J35" s="269"/>
      <c r="K35" s="269"/>
      <c r="L35" s="271"/>
      <c r="M35" s="271"/>
      <c r="N35" s="319" t="s">
        <v>90</v>
      </c>
      <c r="O35" s="320" t="s">
        <v>209</v>
      </c>
      <c r="P35" s="315" t="s">
        <v>210</v>
      </c>
      <c r="Q35" s="287"/>
      <c r="R35" s="283"/>
      <c r="S35" s="271"/>
      <c r="T35" s="275"/>
      <c r="U35" s="288" t="s">
        <v>29</v>
      </c>
      <c r="V35" s="281"/>
      <c r="W35" s="277"/>
      <c r="X35" s="321">
        <v>99</v>
      </c>
      <c r="Y35" s="567">
        <v>29</v>
      </c>
      <c r="Z35" s="622">
        <v>3</v>
      </c>
      <c r="AA35" s="605" t="s">
        <v>435</v>
      </c>
      <c r="AB35" s="597"/>
      <c r="AC35" s="598"/>
    </row>
    <row r="36" spans="2:29" ht="21" customHeight="1" thickBot="1" x14ac:dyDescent="0.45">
      <c r="B36" s="171">
        <v>6</v>
      </c>
      <c r="C36" s="95">
        <v>12</v>
      </c>
      <c r="D36" s="96" t="s">
        <v>211</v>
      </c>
      <c r="E36" s="96" t="s">
        <v>53</v>
      </c>
      <c r="F36" s="97">
        <v>57</v>
      </c>
      <c r="G36" s="97">
        <v>7</v>
      </c>
      <c r="H36" s="313" t="s">
        <v>220</v>
      </c>
      <c r="I36" s="99"/>
      <c r="J36" s="99"/>
      <c r="K36" s="99"/>
      <c r="L36" s="100"/>
      <c r="M36" s="100"/>
      <c r="N36" s="146" t="s">
        <v>212</v>
      </c>
      <c r="O36" s="255" t="s">
        <v>54</v>
      </c>
      <c r="P36" s="146" t="s">
        <v>111</v>
      </c>
      <c r="Q36" s="98"/>
      <c r="R36" s="289"/>
      <c r="S36" s="111"/>
      <c r="T36" s="193"/>
      <c r="U36" s="105"/>
      <c r="V36" s="189"/>
      <c r="W36" s="131" t="s">
        <v>222</v>
      </c>
      <c r="X36" s="234">
        <v>97</v>
      </c>
      <c r="Y36" s="591">
        <v>26</v>
      </c>
      <c r="Z36" s="603">
        <v>15</v>
      </c>
      <c r="AA36" s="605" t="s">
        <v>437</v>
      </c>
      <c r="AB36" s="599"/>
      <c r="AC36" s="571"/>
    </row>
    <row r="37" spans="2:29" ht="21" customHeight="1" x14ac:dyDescent="0.4">
      <c r="B37" s="298">
        <v>7</v>
      </c>
      <c r="C37" s="264">
        <v>13</v>
      </c>
      <c r="D37" s="265" t="s">
        <v>213</v>
      </c>
      <c r="E37" s="309" t="s">
        <v>113</v>
      </c>
      <c r="F37" s="266">
        <v>55</v>
      </c>
      <c r="G37" s="312">
        <v>2</v>
      </c>
      <c r="H37" s="267"/>
      <c r="I37" s="269"/>
      <c r="J37" s="269"/>
      <c r="K37" s="269"/>
      <c r="L37" s="271"/>
      <c r="M37" s="271"/>
      <c r="N37" s="316" t="s">
        <v>54</v>
      </c>
      <c r="O37" s="317" t="s">
        <v>92</v>
      </c>
      <c r="P37" s="315" t="s">
        <v>214</v>
      </c>
      <c r="Q37" s="282"/>
      <c r="R37" s="280"/>
      <c r="S37" s="271"/>
      <c r="T37" s="281"/>
      <c r="U37" s="276"/>
      <c r="V37" s="281"/>
      <c r="W37" s="277"/>
      <c r="X37" s="322">
        <v>98</v>
      </c>
      <c r="Y37" s="450">
        <v>19</v>
      </c>
      <c r="Z37" s="603"/>
      <c r="AA37" s="606"/>
      <c r="AB37" s="599"/>
      <c r="AC37" s="571"/>
    </row>
    <row r="38" spans="2:29" ht="21" customHeight="1" thickBot="1" x14ac:dyDescent="0.45">
      <c r="B38" s="173">
        <v>7</v>
      </c>
      <c r="C38" s="95">
        <v>14</v>
      </c>
      <c r="D38" s="96" t="s">
        <v>215</v>
      </c>
      <c r="E38" s="224" t="s">
        <v>25</v>
      </c>
      <c r="F38" s="97">
        <v>54</v>
      </c>
      <c r="G38" s="97">
        <v>15</v>
      </c>
      <c r="H38" s="98" t="s">
        <v>220</v>
      </c>
      <c r="I38" s="99"/>
      <c r="J38" s="99"/>
      <c r="K38" s="99"/>
      <c r="L38" s="109"/>
      <c r="M38" s="100"/>
      <c r="N38" s="132" t="s">
        <v>97</v>
      </c>
      <c r="O38" s="215" t="s">
        <v>27</v>
      </c>
      <c r="P38" s="129" t="s">
        <v>100</v>
      </c>
      <c r="Q38" s="98"/>
      <c r="R38" s="103"/>
      <c r="S38" s="100"/>
      <c r="T38" s="193"/>
      <c r="U38" s="131"/>
      <c r="V38" s="193"/>
      <c r="W38" s="112"/>
      <c r="X38" s="112">
        <v>90</v>
      </c>
      <c r="Y38" s="103">
        <v>12</v>
      </c>
      <c r="Z38" s="603"/>
      <c r="AA38" s="605"/>
      <c r="AB38" s="599"/>
      <c r="AC38" s="571"/>
    </row>
    <row r="39" spans="2:29" ht="21" customHeight="1" x14ac:dyDescent="0.4">
      <c r="B39" s="299">
        <v>8</v>
      </c>
      <c r="C39" s="264">
        <v>15</v>
      </c>
      <c r="D39" s="265" t="s">
        <v>216</v>
      </c>
      <c r="E39" s="265" t="s">
        <v>48</v>
      </c>
      <c r="F39" s="266">
        <v>57</v>
      </c>
      <c r="G39" s="266">
        <v>8</v>
      </c>
      <c r="H39" s="267" t="s">
        <v>220</v>
      </c>
      <c r="I39" s="269"/>
      <c r="J39" s="269"/>
      <c r="K39" s="269"/>
      <c r="L39" s="270"/>
      <c r="M39" s="271"/>
      <c r="N39" s="316" t="s">
        <v>111</v>
      </c>
      <c r="O39" s="290" t="s">
        <v>217</v>
      </c>
      <c r="P39" s="316" t="s">
        <v>111</v>
      </c>
      <c r="Q39" s="267"/>
      <c r="R39" s="274"/>
      <c r="S39" s="284"/>
      <c r="T39" s="281"/>
      <c r="U39" s="276" t="s">
        <v>29</v>
      </c>
      <c r="V39" s="275"/>
      <c r="W39" s="277"/>
      <c r="X39" s="322">
        <v>98</v>
      </c>
      <c r="Y39" s="450">
        <v>19</v>
      </c>
      <c r="Z39" s="607"/>
      <c r="AA39" s="608"/>
      <c r="AB39" s="599"/>
      <c r="AC39" s="571"/>
    </row>
    <row r="40" spans="2:29" ht="21" customHeight="1" thickBot="1" x14ac:dyDescent="0.45">
      <c r="B40" s="175">
        <v>8</v>
      </c>
      <c r="C40" s="26">
        <v>16</v>
      </c>
      <c r="D40" s="27" t="s">
        <v>218</v>
      </c>
      <c r="E40" s="311" t="s">
        <v>85</v>
      </c>
      <c r="F40" s="28">
        <v>55</v>
      </c>
      <c r="G40" s="28">
        <v>10</v>
      </c>
      <c r="H40" s="29" t="s">
        <v>220</v>
      </c>
      <c r="I40" s="30"/>
      <c r="J40" s="30"/>
      <c r="K40" s="30"/>
      <c r="L40" s="31"/>
      <c r="M40" s="31"/>
      <c r="N40" s="219" t="s">
        <v>131</v>
      </c>
      <c r="O40" s="307" t="s">
        <v>219</v>
      </c>
      <c r="P40" s="137" t="s">
        <v>65</v>
      </c>
      <c r="Q40" s="29"/>
      <c r="R40" s="203"/>
      <c r="S40" s="300"/>
      <c r="T40" s="32"/>
      <c r="U40" s="139" t="s">
        <v>29</v>
      </c>
      <c r="V40" s="32"/>
      <c r="W40" s="222" t="s">
        <v>221</v>
      </c>
      <c r="X40" s="36">
        <v>91</v>
      </c>
      <c r="Y40" s="594">
        <v>24</v>
      </c>
      <c r="Z40" s="611">
        <v>10</v>
      </c>
      <c r="AA40" s="612">
        <v>3</v>
      </c>
      <c r="AB40" s="600"/>
      <c r="AC40" s="573"/>
    </row>
    <row r="41" spans="2:29" ht="21" customHeight="1" x14ac:dyDescent="0.4">
      <c r="X41" s="37">
        <f>AVERAGE(X25:X40)</f>
        <v>95.375</v>
      </c>
      <c r="Y41" s="37">
        <f>AVERAGE(Y25:Y40)</f>
        <v>21.25</v>
      </c>
    </row>
    <row r="46" spans="2:29" ht="21" customHeight="1" thickBot="1" x14ac:dyDescent="0.45"/>
    <row r="47" spans="2:29" ht="21" customHeight="1" thickBot="1" x14ac:dyDescent="0.45">
      <c r="B47" s="877" t="s">
        <v>0</v>
      </c>
      <c r="C47" s="867"/>
      <c r="D47" s="867"/>
      <c r="E47" s="867" t="s">
        <v>296</v>
      </c>
      <c r="F47" s="867"/>
      <c r="G47" s="867"/>
      <c r="H47" s="867"/>
      <c r="I47" s="867"/>
      <c r="J47" s="867"/>
      <c r="K47" s="867"/>
      <c r="L47" s="867"/>
      <c r="M47" s="867"/>
      <c r="N47" s="867"/>
      <c r="O47" s="867"/>
      <c r="P47" s="867"/>
      <c r="Q47" s="867"/>
      <c r="R47" s="867"/>
      <c r="S47" s="867"/>
      <c r="T47" s="867"/>
      <c r="U47" s="867"/>
      <c r="V47" s="867"/>
      <c r="W47" s="867"/>
      <c r="X47" s="868"/>
      <c r="Y47" s="880" t="s">
        <v>1</v>
      </c>
      <c r="Z47" s="870" t="s">
        <v>424</v>
      </c>
      <c r="AA47" s="854"/>
      <c r="AB47" s="871"/>
      <c r="AC47" s="872"/>
    </row>
    <row r="48" spans="2:29" ht="122.25" customHeight="1" thickBot="1" x14ac:dyDescent="0.45">
      <c r="B48" s="39" t="s">
        <v>2</v>
      </c>
      <c r="C48" s="40" t="s">
        <v>3</v>
      </c>
      <c r="D48" s="259" t="s">
        <v>4</v>
      </c>
      <c r="E48" s="42" t="s">
        <v>5</v>
      </c>
      <c r="F48" s="39" t="s">
        <v>6</v>
      </c>
      <c r="G48" s="39" t="s">
        <v>7</v>
      </c>
      <c r="H48" s="43" t="s">
        <v>8</v>
      </c>
      <c r="I48" s="44" t="s">
        <v>9</v>
      </c>
      <c r="J48" s="44" t="s">
        <v>10</v>
      </c>
      <c r="K48" s="44" t="s">
        <v>11</v>
      </c>
      <c r="L48" s="45" t="s">
        <v>12</v>
      </c>
      <c r="M48" s="45" t="s">
        <v>13</v>
      </c>
      <c r="N48" s="46" t="s">
        <v>14</v>
      </c>
      <c r="O48" s="47" t="s">
        <v>15</v>
      </c>
      <c r="P48" s="46" t="s">
        <v>16</v>
      </c>
      <c r="Q48" s="48" t="s">
        <v>17</v>
      </c>
      <c r="R48" s="49" t="s">
        <v>18</v>
      </c>
      <c r="S48" s="50" t="s">
        <v>19</v>
      </c>
      <c r="T48" s="51" t="s">
        <v>20</v>
      </c>
      <c r="U48" s="52" t="s">
        <v>21</v>
      </c>
      <c r="V48" s="183" t="s">
        <v>80</v>
      </c>
      <c r="W48" s="184" t="s">
        <v>22</v>
      </c>
      <c r="X48" s="51" t="s">
        <v>134</v>
      </c>
      <c r="Y48" s="860"/>
      <c r="Z48" s="595" t="s">
        <v>416</v>
      </c>
      <c r="AA48" s="596" t="s">
        <v>427</v>
      </c>
      <c r="AB48" s="873" t="s">
        <v>439</v>
      </c>
      <c r="AC48" s="874"/>
    </row>
    <row r="49" spans="2:29" ht="21" customHeight="1" thickBot="1" x14ac:dyDescent="0.45">
      <c r="B49" s="162">
        <v>1</v>
      </c>
      <c r="C49" s="328">
        <v>1</v>
      </c>
      <c r="D49" s="363" t="s">
        <v>297</v>
      </c>
      <c r="E49" s="329" t="s">
        <v>298</v>
      </c>
      <c r="F49" s="330">
        <v>54</v>
      </c>
      <c r="G49" s="464">
        <v>2</v>
      </c>
      <c r="H49" s="331" t="s">
        <v>316</v>
      </c>
      <c r="I49" s="468"/>
      <c r="J49" s="332"/>
      <c r="K49" s="332"/>
      <c r="L49" s="333"/>
      <c r="M49" s="335"/>
      <c r="N49" s="474" t="s">
        <v>280</v>
      </c>
      <c r="O49" s="419"/>
      <c r="P49" s="338"/>
      <c r="Q49" s="331"/>
      <c r="R49" s="334"/>
      <c r="S49" s="335"/>
      <c r="T49" s="340"/>
      <c r="U49" s="421" t="s">
        <v>29</v>
      </c>
      <c r="V49" s="340"/>
      <c r="W49" s="337"/>
      <c r="X49" s="485">
        <v>83</v>
      </c>
      <c r="Y49" s="488">
        <v>21</v>
      </c>
      <c r="Z49" s="621">
        <v>3</v>
      </c>
      <c r="AA49" s="602" t="s">
        <v>431</v>
      </c>
      <c r="AB49" s="574" t="s">
        <v>419</v>
      </c>
      <c r="AC49" s="575"/>
    </row>
    <row r="50" spans="2:29" ht="21" customHeight="1" thickBot="1" x14ac:dyDescent="0.45">
      <c r="B50" s="422">
        <v>2</v>
      </c>
      <c r="C50" s="423">
        <v>2</v>
      </c>
      <c r="D50" s="462" t="s">
        <v>299</v>
      </c>
      <c r="E50" s="424" t="s">
        <v>298</v>
      </c>
      <c r="F50" s="425">
        <v>54</v>
      </c>
      <c r="G50" s="425">
        <v>12</v>
      </c>
      <c r="H50" s="470" t="s">
        <v>316</v>
      </c>
      <c r="I50" s="426"/>
      <c r="J50" s="426"/>
      <c r="K50" s="426"/>
      <c r="L50" s="427"/>
      <c r="M50" s="428"/>
      <c r="N50" s="471" t="s">
        <v>275</v>
      </c>
      <c r="O50" s="472" t="s">
        <v>300</v>
      </c>
      <c r="P50" s="471" t="s">
        <v>214</v>
      </c>
      <c r="Q50" s="429"/>
      <c r="R50" s="430"/>
      <c r="S50" s="428"/>
      <c r="T50" s="431"/>
      <c r="U50" s="432"/>
      <c r="V50" s="431"/>
      <c r="W50" s="432"/>
      <c r="X50" s="484">
        <v>87</v>
      </c>
      <c r="Y50" s="432">
        <v>10</v>
      </c>
      <c r="Z50" s="603"/>
      <c r="AA50" s="604"/>
      <c r="AB50" s="869" t="s">
        <v>420</v>
      </c>
      <c r="AC50" s="575"/>
    </row>
    <row r="51" spans="2:29" ht="21" customHeight="1" thickBot="1" x14ac:dyDescent="0.45">
      <c r="B51" s="433">
        <v>3</v>
      </c>
      <c r="C51" s="423">
        <v>3</v>
      </c>
      <c r="D51" s="462" t="s">
        <v>301</v>
      </c>
      <c r="E51" s="424" t="s">
        <v>298</v>
      </c>
      <c r="F51" s="425">
        <v>54</v>
      </c>
      <c r="G51" s="425">
        <v>8</v>
      </c>
      <c r="H51" s="429" t="s">
        <v>316</v>
      </c>
      <c r="I51" s="426"/>
      <c r="J51" s="426"/>
      <c r="K51" s="426"/>
      <c r="L51" s="428"/>
      <c r="M51" s="428"/>
      <c r="N51" s="473" t="s">
        <v>302</v>
      </c>
      <c r="O51" s="434"/>
      <c r="P51" s="435"/>
      <c r="Q51" s="429"/>
      <c r="R51" s="436"/>
      <c r="S51" s="428"/>
      <c r="T51" s="437"/>
      <c r="U51" s="432"/>
      <c r="V51" s="437"/>
      <c r="W51" s="432"/>
      <c r="X51" s="432">
        <v>82</v>
      </c>
      <c r="Y51" s="432">
        <v>8</v>
      </c>
      <c r="Z51" s="603"/>
      <c r="AA51" s="604"/>
      <c r="AB51" s="869"/>
      <c r="AC51" s="575"/>
    </row>
    <row r="52" spans="2:29" ht="21" customHeight="1" thickBot="1" x14ac:dyDescent="0.45">
      <c r="B52" s="438">
        <v>4</v>
      </c>
      <c r="C52" s="423">
        <v>4</v>
      </c>
      <c r="D52" s="462" t="s">
        <v>303</v>
      </c>
      <c r="E52" s="424" t="s">
        <v>298</v>
      </c>
      <c r="F52" s="425">
        <v>54</v>
      </c>
      <c r="G52" s="425">
        <v>6</v>
      </c>
      <c r="H52" s="429"/>
      <c r="I52" s="426"/>
      <c r="J52" s="426"/>
      <c r="K52" s="426"/>
      <c r="L52" s="428"/>
      <c r="M52" s="428"/>
      <c r="N52" s="487" t="s">
        <v>89</v>
      </c>
      <c r="O52" s="434"/>
      <c r="P52" s="435"/>
      <c r="Q52" s="429"/>
      <c r="R52" s="430"/>
      <c r="S52" s="428"/>
      <c r="T52" s="437"/>
      <c r="U52" s="432"/>
      <c r="V52" s="437"/>
      <c r="W52" s="466" t="s">
        <v>315</v>
      </c>
      <c r="X52" s="483">
        <v>89</v>
      </c>
      <c r="Y52" s="432">
        <v>10</v>
      </c>
      <c r="Z52" s="603">
        <v>5</v>
      </c>
      <c r="AA52" s="604" t="s">
        <v>433</v>
      </c>
      <c r="AB52" s="869"/>
      <c r="AC52" s="575"/>
    </row>
    <row r="53" spans="2:29" ht="21" customHeight="1" x14ac:dyDescent="0.4">
      <c r="B53" s="439">
        <v>5</v>
      </c>
      <c r="C53" s="440">
        <v>5</v>
      </c>
      <c r="D53" s="463" t="s">
        <v>304</v>
      </c>
      <c r="E53" s="441" t="s">
        <v>298</v>
      </c>
      <c r="F53" s="442">
        <v>54</v>
      </c>
      <c r="G53" s="465">
        <v>4</v>
      </c>
      <c r="H53" s="443" t="s">
        <v>316</v>
      </c>
      <c r="I53" s="444"/>
      <c r="J53" s="444"/>
      <c r="K53" s="444"/>
      <c r="L53" s="445"/>
      <c r="M53" s="469"/>
      <c r="N53" s="486" t="s">
        <v>101</v>
      </c>
      <c r="O53" s="446"/>
      <c r="P53" s="447"/>
      <c r="Q53" s="448"/>
      <c r="R53" s="449"/>
      <c r="S53" s="445"/>
      <c r="T53" s="451"/>
      <c r="U53" s="452"/>
      <c r="V53" s="461"/>
      <c r="W53" s="467" t="s">
        <v>315</v>
      </c>
      <c r="X53" s="453">
        <v>82</v>
      </c>
      <c r="Y53" s="489">
        <v>20</v>
      </c>
      <c r="Z53" s="603">
        <v>4</v>
      </c>
      <c r="AA53" s="604" t="s">
        <v>428</v>
      </c>
      <c r="AB53" s="574" t="s">
        <v>421</v>
      </c>
      <c r="AC53" s="575"/>
    </row>
    <row r="54" spans="2:29" ht="21" customHeight="1" thickBot="1" x14ac:dyDescent="0.45">
      <c r="B54" s="169">
        <v>5</v>
      </c>
      <c r="C54" s="95">
        <v>6</v>
      </c>
      <c r="D54" s="207" t="s">
        <v>305</v>
      </c>
      <c r="E54" s="96" t="s">
        <v>298</v>
      </c>
      <c r="F54" s="97">
        <v>54</v>
      </c>
      <c r="G54" s="97">
        <v>7</v>
      </c>
      <c r="H54" s="345" t="s">
        <v>316</v>
      </c>
      <c r="I54" s="99"/>
      <c r="J54" s="99"/>
      <c r="K54" s="99"/>
      <c r="L54" s="100"/>
      <c r="M54" s="100"/>
      <c r="N54" s="216" t="s">
        <v>167</v>
      </c>
      <c r="O54" s="122" t="s">
        <v>227</v>
      </c>
      <c r="P54" s="101"/>
      <c r="Q54" s="194"/>
      <c r="R54" s="110"/>
      <c r="S54" s="100"/>
      <c r="T54" s="193"/>
      <c r="U54" s="105" t="s">
        <v>29</v>
      </c>
      <c r="V54" s="193"/>
      <c r="W54" s="105" t="s">
        <v>315</v>
      </c>
      <c r="X54" s="481">
        <v>82</v>
      </c>
      <c r="Y54" s="243">
        <v>18</v>
      </c>
      <c r="Z54" s="622">
        <v>1</v>
      </c>
      <c r="AA54" s="604" t="s">
        <v>438</v>
      </c>
      <c r="AB54" s="574" t="s">
        <v>425</v>
      </c>
      <c r="AC54" s="575">
        <v>0</v>
      </c>
    </row>
    <row r="55" spans="2:29" ht="21" customHeight="1" thickBot="1" x14ac:dyDescent="0.45">
      <c r="B55" s="454">
        <v>6</v>
      </c>
      <c r="C55" s="440">
        <v>7</v>
      </c>
      <c r="D55" s="463" t="s">
        <v>306</v>
      </c>
      <c r="E55" s="441" t="s">
        <v>298</v>
      </c>
      <c r="F55" s="442">
        <v>54</v>
      </c>
      <c r="G55" s="442">
        <v>9</v>
      </c>
      <c r="H55" s="443" t="s">
        <v>316</v>
      </c>
      <c r="I55" s="444"/>
      <c r="J55" s="444"/>
      <c r="K55" s="444"/>
      <c r="L55" s="445"/>
      <c r="M55" s="445"/>
      <c r="N55" s="486" t="s">
        <v>245</v>
      </c>
      <c r="O55" s="446"/>
      <c r="P55" s="447"/>
      <c r="Q55" s="443"/>
      <c r="R55" s="450"/>
      <c r="S55" s="445"/>
      <c r="T55" s="455" t="s">
        <v>29</v>
      </c>
      <c r="U55" s="453"/>
      <c r="V55" s="451"/>
      <c r="W55" s="453"/>
      <c r="X55" s="467">
        <v>83</v>
      </c>
      <c r="Y55" s="453">
        <v>14</v>
      </c>
      <c r="Z55" s="603"/>
      <c r="AA55" s="604"/>
      <c r="AB55" s="584" t="s">
        <v>426</v>
      </c>
      <c r="AC55" s="576">
        <v>0</v>
      </c>
    </row>
    <row r="56" spans="2:29" ht="21" customHeight="1" thickBot="1" x14ac:dyDescent="0.45">
      <c r="B56" s="171">
        <v>6</v>
      </c>
      <c r="C56" s="95">
        <v>8</v>
      </c>
      <c r="D56" s="207" t="s">
        <v>307</v>
      </c>
      <c r="E56" s="96" t="s">
        <v>298</v>
      </c>
      <c r="F56" s="97">
        <v>54</v>
      </c>
      <c r="G56" s="97">
        <v>11</v>
      </c>
      <c r="H56" s="98" t="s">
        <v>316</v>
      </c>
      <c r="I56" s="99"/>
      <c r="J56" s="99"/>
      <c r="K56" s="99"/>
      <c r="L56" s="100"/>
      <c r="M56" s="109"/>
      <c r="N56" s="132" t="s">
        <v>194</v>
      </c>
      <c r="O56" s="122" t="s">
        <v>58</v>
      </c>
      <c r="P56" s="129" t="s">
        <v>308</v>
      </c>
      <c r="Q56" s="123"/>
      <c r="R56" s="124"/>
      <c r="S56" s="100"/>
      <c r="T56" s="193"/>
      <c r="U56" s="112"/>
      <c r="V56" s="189"/>
      <c r="W56" s="112"/>
      <c r="X56" s="481">
        <v>85</v>
      </c>
      <c r="Y56" s="112">
        <v>12</v>
      </c>
      <c r="Z56" s="603"/>
      <c r="AA56" s="604"/>
      <c r="AB56" s="854" t="s">
        <v>417</v>
      </c>
      <c r="AC56" s="855"/>
    </row>
    <row r="57" spans="2:29" ht="21" customHeight="1" x14ac:dyDescent="0.4">
      <c r="B57" s="456">
        <v>7</v>
      </c>
      <c r="C57" s="440">
        <v>9</v>
      </c>
      <c r="D57" s="463" t="s">
        <v>309</v>
      </c>
      <c r="E57" s="441" t="s">
        <v>298</v>
      </c>
      <c r="F57" s="442">
        <v>54</v>
      </c>
      <c r="G57" s="465">
        <v>5</v>
      </c>
      <c r="H57" s="443" t="s">
        <v>316</v>
      </c>
      <c r="I57" s="444"/>
      <c r="J57" s="444"/>
      <c r="K57" s="444"/>
      <c r="L57" s="445"/>
      <c r="M57" s="445"/>
      <c r="N57" s="477" t="s">
        <v>26</v>
      </c>
      <c r="O57" s="446"/>
      <c r="P57" s="447"/>
      <c r="Q57" s="457"/>
      <c r="R57" s="450"/>
      <c r="S57" s="445"/>
      <c r="T57" s="451"/>
      <c r="U57" s="452" t="s">
        <v>29</v>
      </c>
      <c r="V57" s="461"/>
      <c r="W57" s="453"/>
      <c r="X57" s="452">
        <v>85</v>
      </c>
      <c r="Y57" s="491">
        <v>18</v>
      </c>
      <c r="Z57" s="603"/>
      <c r="AA57" s="604"/>
      <c r="AB57" s="585" t="s">
        <v>422</v>
      </c>
      <c r="AC57" s="581">
        <v>0</v>
      </c>
    </row>
    <row r="58" spans="2:29" ht="21" customHeight="1" thickBot="1" x14ac:dyDescent="0.45">
      <c r="B58" s="173">
        <v>7</v>
      </c>
      <c r="C58" s="95">
        <v>10</v>
      </c>
      <c r="D58" s="207" t="s">
        <v>310</v>
      </c>
      <c r="E58" s="96" t="s">
        <v>298</v>
      </c>
      <c r="F58" s="97">
        <v>54</v>
      </c>
      <c r="G58" s="176">
        <v>1</v>
      </c>
      <c r="H58" s="98" t="s">
        <v>316</v>
      </c>
      <c r="I58" s="116"/>
      <c r="J58" s="99"/>
      <c r="K58" s="99"/>
      <c r="L58" s="100"/>
      <c r="M58" s="109"/>
      <c r="N58" s="402" t="s">
        <v>93</v>
      </c>
      <c r="O58" s="122" t="s">
        <v>58</v>
      </c>
      <c r="P58" s="101"/>
      <c r="Q58" s="123"/>
      <c r="R58" s="103"/>
      <c r="S58" s="109"/>
      <c r="T58" s="263"/>
      <c r="U58" s="118" t="s">
        <v>29</v>
      </c>
      <c r="V58" s="189"/>
      <c r="W58" s="112"/>
      <c r="X58" s="482">
        <v>96</v>
      </c>
      <c r="Y58" s="238">
        <v>29</v>
      </c>
      <c r="Z58" s="603">
        <v>6</v>
      </c>
      <c r="AA58" s="604" t="s">
        <v>430</v>
      </c>
      <c r="AB58" s="584" t="s">
        <v>423</v>
      </c>
      <c r="AC58" s="576">
        <v>0</v>
      </c>
    </row>
    <row r="59" spans="2:29" ht="21" customHeight="1" x14ac:dyDescent="0.4">
      <c r="B59" s="458">
        <v>8</v>
      </c>
      <c r="C59" s="440">
        <v>11</v>
      </c>
      <c r="D59" s="463" t="s">
        <v>311</v>
      </c>
      <c r="E59" s="441" t="s">
        <v>298</v>
      </c>
      <c r="F59" s="442">
        <v>54</v>
      </c>
      <c r="G59" s="465">
        <v>3</v>
      </c>
      <c r="H59" s="443" t="s">
        <v>316</v>
      </c>
      <c r="I59" s="444"/>
      <c r="J59" s="444"/>
      <c r="K59" s="444"/>
      <c r="L59" s="445"/>
      <c r="M59" s="445"/>
      <c r="N59" s="478" t="s">
        <v>312</v>
      </c>
      <c r="O59" s="446"/>
      <c r="P59" s="447"/>
      <c r="Q59" s="448"/>
      <c r="R59" s="450"/>
      <c r="S59" s="445"/>
      <c r="T59" s="459"/>
      <c r="U59" s="452"/>
      <c r="V59" s="461"/>
      <c r="W59" s="453"/>
      <c r="X59" s="467">
        <v>83</v>
      </c>
      <c r="Y59" s="490">
        <v>19</v>
      </c>
      <c r="Z59" s="622">
        <v>2</v>
      </c>
      <c r="AA59" s="620" t="s">
        <v>432</v>
      </c>
      <c r="AB59" s="597"/>
      <c r="AC59" s="598"/>
    </row>
    <row r="60" spans="2:29" ht="21" customHeight="1" thickBot="1" x14ac:dyDescent="0.45">
      <c r="B60" s="175">
        <v>8</v>
      </c>
      <c r="C60" s="26">
        <v>12</v>
      </c>
      <c r="D60" s="208" t="s">
        <v>313</v>
      </c>
      <c r="E60" s="311" t="s">
        <v>314</v>
      </c>
      <c r="F60" s="28">
        <v>54</v>
      </c>
      <c r="G60" s="28">
        <v>10</v>
      </c>
      <c r="H60" s="29" t="s">
        <v>316</v>
      </c>
      <c r="I60" s="135"/>
      <c r="J60" s="30"/>
      <c r="K60" s="30"/>
      <c r="L60" s="31"/>
      <c r="M60" s="31"/>
      <c r="N60" s="479" t="s">
        <v>28</v>
      </c>
      <c r="O60" s="386"/>
      <c r="P60" s="250"/>
      <c r="Q60" s="460"/>
      <c r="R60" s="33"/>
      <c r="S60" s="31"/>
      <c r="T60" s="204"/>
      <c r="U60" s="139" t="s">
        <v>29</v>
      </c>
      <c r="V60" s="32"/>
      <c r="W60" s="36"/>
      <c r="X60" s="222">
        <v>83</v>
      </c>
      <c r="Y60" s="492">
        <v>18</v>
      </c>
      <c r="Z60" s="611"/>
      <c r="AA60" s="612"/>
      <c r="AB60" s="600"/>
      <c r="AC60" s="573"/>
    </row>
    <row r="61" spans="2:29" ht="21" customHeight="1" x14ac:dyDescent="0.4">
      <c r="X61" s="37">
        <f>AVERAGE(X49:X60)</f>
        <v>85</v>
      </c>
      <c r="Y61" s="37">
        <f>AVERAGE(Y49:Y60)</f>
        <v>16.416666666666668</v>
      </c>
    </row>
    <row r="65" spans="2:29" ht="21" customHeight="1" thickBot="1" x14ac:dyDescent="0.45"/>
    <row r="66" spans="2:29" ht="21" customHeight="1" thickBot="1" x14ac:dyDescent="0.45">
      <c r="B66" s="877" t="s">
        <v>0</v>
      </c>
      <c r="C66" s="867"/>
      <c r="D66" s="867"/>
      <c r="E66" s="38" t="s">
        <v>368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418"/>
      <c r="Y66" s="880" t="s">
        <v>1</v>
      </c>
      <c r="Z66" s="870" t="s">
        <v>424</v>
      </c>
      <c r="AA66" s="854"/>
      <c r="AB66" s="871"/>
      <c r="AC66" s="872"/>
    </row>
    <row r="67" spans="2:29" ht="101.25" customHeight="1" thickBot="1" x14ac:dyDescent="0.45">
      <c r="B67" s="39" t="s">
        <v>2</v>
      </c>
      <c r="C67" s="40" t="s">
        <v>3</v>
      </c>
      <c r="D67" s="259" t="s">
        <v>4</v>
      </c>
      <c r="E67" s="42" t="s">
        <v>5</v>
      </c>
      <c r="F67" s="39" t="s">
        <v>6</v>
      </c>
      <c r="G67" s="39" t="s">
        <v>7</v>
      </c>
      <c r="H67" s="43" t="s">
        <v>8</v>
      </c>
      <c r="I67" s="44" t="s">
        <v>9</v>
      </c>
      <c r="J67" s="44" t="s">
        <v>10</v>
      </c>
      <c r="K67" s="44" t="s">
        <v>11</v>
      </c>
      <c r="L67" s="45" t="s">
        <v>12</v>
      </c>
      <c r="M67" s="45" t="s">
        <v>13</v>
      </c>
      <c r="N67" s="46" t="s">
        <v>14</v>
      </c>
      <c r="O67" s="47" t="s">
        <v>15</v>
      </c>
      <c r="P67" s="46" t="s">
        <v>16</v>
      </c>
      <c r="Q67" s="48" t="s">
        <v>17</v>
      </c>
      <c r="R67" s="49" t="s">
        <v>18</v>
      </c>
      <c r="S67" s="50" t="s">
        <v>19</v>
      </c>
      <c r="T67" s="51" t="s">
        <v>20</v>
      </c>
      <c r="U67" s="52" t="s">
        <v>21</v>
      </c>
      <c r="V67" s="183" t="s">
        <v>80</v>
      </c>
      <c r="W67" s="184" t="s">
        <v>22</v>
      </c>
      <c r="X67" s="51" t="s">
        <v>134</v>
      </c>
      <c r="Y67" s="860"/>
      <c r="Z67" s="595" t="s">
        <v>416</v>
      </c>
      <c r="AA67" s="596" t="s">
        <v>427</v>
      </c>
      <c r="AB67" s="873" t="s">
        <v>439</v>
      </c>
      <c r="AC67" s="874"/>
    </row>
    <row r="68" spans="2:29" ht="21" customHeight="1" x14ac:dyDescent="0.4">
      <c r="B68" s="291">
        <v>1</v>
      </c>
      <c r="C68" s="264">
        <v>1</v>
      </c>
      <c r="D68" s="265" t="s">
        <v>369</v>
      </c>
      <c r="E68" s="265" t="s">
        <v>53</v>
      </c>
      <c r="F68" s="266">
        <v>57</v>
      </c>
      <c r="G68" s="266">
        <v>7</v>
      </c>
      <c r="H68" s="267" t="s">
        <v>316</v>
      </c>
      <c r="I68" s="269"/>
      <c r="J68" s="269"/>
      <c r="K68" s="269"/>
      <c r="L68" s="270"/>
      <c r="M68" s="271"/>
      <c r="N68" s="401" t="s">
        <v>157</v>
      </c>
      <c r="O68" s="279" t="s">
        <v>370</v>
      </c>
      <c r="P68" s="315" t="s">
        <v>167</v>
      </c>
      <c r="Q68" s="287"/>
      <c r="R68" s="283"/>
      <c r="S68" s="270"/>
      <c r="T68" s="286" t="s">
        <v>29</v>
      </c>
      <c r="U68" s="276" t="s">
        <v>29</v>
      </c>
      <c r="V68" s="281"/>
      <c r="W68" s="277"/>
      <c r="X68" s="413">
        <v>95</v>
      </c>
      <c r="Y68" s="321">
        <v>25</v>
      </c>
      <c r="Z68" s="621">
        <v>1</v>
      </c>
      <c r="AA68" s="602" t="s">
        <v>437</v>
      </c>
      <c r="AB68" s="574" t="s">
        <v>419</v>
      </c>
      <c r="AC68" s="575"/>
    </row>
    <row r="69" spans="2:29" ht="21" customHeight="1" thickBot="1" x14ac:dyDescent="0.45">
      <c r="B69" s="292">
        <v>1</v>
      </c>
      <c r="C69" s="95">
        <v>2</v>
      </c>
      <c r="D69" s="96" t="s">
        <v>371</v>
      </c>
      <c r="E69" s="96" t="s">
        <v>53</v>
      </c>
      <c r="F69" s="97">
        <v>57</v>
      </c>
      <c r="G69" s="97">
        <v>11</v>
      </c>
      <c r="H69" s="98" t="s">
        <v>316</v>
      </c>
      <c r="I69" s="99"/>
      <c r="J69" s="99"/>
      <c r="K69" s="99"/>
      <c r="L69" s="100"/>
      <c r="M69" s="100"/>
      <c r="N69" s="101" t="s">
        <v>99</v>
      </c>
      <c r="O69" s="151" t="s">
        <v>300</v>
      </c>
      <c r="P69" s="101" t="s">
        <v>73</v>
      </c>
      <c r="Q69" s="98"/>
      <c r="R69" s="110"/>
      <c r="S69" s="109"/>
      <c r="T69" s="189"/>
      <c r="U69" s="118" t="s">
        <v>29</v>
      </c>
      <c r="V69" s="263"/>
      <c r="W69" s="112"/>
      <c r="X69" s="112">
        <v>91</v>
      </c>
      <c r="Y69" s="161">
        <v>22</v>
      </c>
      <c r="Z69" s="603"/>
      <c r="AA69" s="604"/>
      <c r="AB69" s="869" t="s">
        <v>420</v>
      </c>
      <c r="AC69" s="626">
        <v>4030</v>
      </c>
    </row>
    <row r="70" spans="2:29" ht="21" customHeight="1" x14ac:dyDescent="0.4">
      <c r="B70" s="493">
        <v>2</v>
      </c>
      <c r="C70" s="440">
        <v>3</v>
      </c>
      <c r="D70" s="441" t="s">
        <v>372</v>
      </c>
      <c r="E70" s="441" t="s">
        <v>237</v>
      </c>
      <c r="F70" s="442">
        <v>57</v>
      </c>
      <c r="G70" s="442">
        <v>14</v>
      </c>
      <c r="H70" s="551" t="s">
        <v>316</v>
      </c>
      <c r="I70" s="494"/>
      <c r="J70" s="444"/>
      <c r="K70" s="444"/>
      <c r="L70" s="469"/>
      <c r="M70" s="445"/>
      <c r="N70" s="497" t="s">
        <v>328</v>
      </c>
      <c r="O70" s="496" t="s">
        <v>212</v>
      </c>
      <c r="P70" s="447" t="s">
        <v>38</v>
      </c>
      <c r="Q70" s="443"/>
      <c r="R70" s="505"/>
      <c r="S70" s="445"/>
      <c r="T70" s="461"/>
      <c r="U70" s="452"/>
      <c r="V70" s="455"/>
      <c r="W70" s="453"/>
      <c r="X70" s="453">
        <v>68</v>
      </c>
      <c r="Y70" s="453">
        <v>16</v>
      </c>
      <c r="Z70" s="603"/>
      <c r="AA70" s="604"/>
      <c r="AB70" s="869"/>
      <c r="AC70" s="575"/>
    </row>
    <row r="71" spans="2:29" ht="21" customHeight="1" thickBot="1" x14ac:dyDescent="0.45">
      <c r="B71" s="200">
        <v>2</v>
      </c>
      <c r="C71" s="95">
        <v>4</v>
      </c>
      <c r="D71" s="96" t="s">
        <v>373</v>
      </c>
      <c r="E71" s="96" t="s">
        <v>31</v>
      </c>
      <c r="F71" s="97">
        <v>57</v>
      </c>
      <c r="G71" s="176">
        <v>3</v>
      </c>
      <c r="H71" s="98"/>
      <c r="I71" s="99"/>
      <c r="J71" s="99"/>
      <c r="K71" s="99"/>
      <c r="L71" s="100"/>
      <c r="M71" s="100"/>
      <c r="N71" s="354" t="s">
        <v>120</v>
      </c>
      <c r="O71" s="151" t="s">
        <v>300</v>
      </c>
      <c r="P71" s="498" t="s">
        <v>137</v>
      </c>
      <c r="Q71" s="194"/>
      <c r="R71" s="110"/>
      <c r="S71" s="109"/>
      <c r="T71" s="189"/>
      <c r="U71" s="112"/>
      <c r="V71" s="189"/>
      <c r="W71" s="112"/>
      <c r="X71" s="155">
        <v>98</v>
      </c>
      <c r="Y71" s="243">
        <v>23</v>
      </c>
      <c r="Z71" s="603">
        <v>4</v>
      </c>
      <c r="AA71" s="604" t="s">
        <v>428</v>
      </c>
      <c r="AB71" s="869"/>
      <c r="AC71" s="575"/>
    </row>
    <row r="72" spans="2:29" ht="21" customHeight="1" x14ac:dyDescent="0.4">
      <c r="B72" s="499">
        <v>3</v>
      </c>
      <c r="C72" s="440">
        <v>5</v>
      </c>
      <c r="D72" s="441" t="s">
        <v>374</v>
      </c>
      <c r="E72" s="510" t="s">
        <v>85</v>
      </c>
      <c r="F72" s="442">
        <v>55</v>
      </c>
      <c r="G72" s="442">
        <v>9</v>
      </c>
      <c r="H72" s="443"/>
      <c r="I72" s="444"/>
      <c r="J72" s="444"/>
      <c r="K72" s="444"/>
      <c r="L72" s="469"/>
      <c r="M72" s="445"/>
      <c r="N72" s="447" t="s">
        <v>353</v>
      </c>
      <c r="O72" s="537" t="s">
        <v>37</v>
      </c>
      <c r="P72" s="447" t="s">
        <v>375</v>
      </c>
      <c r="Q72" s="443"/>
      <c r="R72" s="501"/>
      <c r="S72" s="469"/>
      <c r="T72" s="461" t="s">
        <v>29</v>
      </c>
      <c r="U72" s="453"/>
      <c r="V72" s="461"/>
      <c r="W72" s="453"/>
      <c r="X72" s="524">
        <v>99</v>
      </c>
      <c r="Y72" s="453">
        <v>15</v>
      </c>
      <c r="Z72" s="603"/>
      <c r="AA72" s="604"/>
      <c r="AB72" s="574" t="s">
        <v>421</v>
      </c>
      <c r="AC72" s="626">
        <v>20760</v>
      </c>
    </row>
    <row r="73" spans="2:29" ht="21" customHeight="1" thickBot="1" x14ac:dyDescent="0.45">
      <c r="B73" s="165">
        <v>3</v>
      </c>
      <c r="C73" s="95">
        <v>6</v>
      </c>
      <c r="D73" s="96" t="s">
        <v>376</v>
      </c>
      <c r="E73" s="96" t="s">
        <v>31</v>
      </c>
      <c r="F73" s="97">
        <v>57</v>
      </c>
      <c r="G73" s="97">
        <v>15</v>
      </c>
      <c r="H73" s="98" t="s">
        <v>316</v>
      </c>
      <c r="I73" s="99"/>
      <c r="J73" s="99"/>
      <c r="K73" s="99"/>
      <c r="L73" s="100"/>
      <c r="M73" s="100"/>
      <c r="N73" s="101"/>
      <c r="O73" s="148" t="s">
        <v>58</v>
      </c>
      <c r="P73" s="132" t="s">
        <v>96</v>
      </c>
      <c r="Q73" s="98"/>
      <c r="R73" s="124"/>
      <c r="S73" s="100"/>
      <c r="T73" s="193"/>
      <c r="U73" s="131" t="s">
        <v>29</v>
      </c>
      <c r="V73" s="193"/>
      <c r="W73" s="112"/>
      <c r="X73" s="112">
        <v>90</v>
      </c>
      <c r="Y73" s="112">
        <v>12</v>
      </c>
      <c r="Z73" s="603"/>
      <c r="AA73" s="604"/>
      <c r="AB73" s="574" t="s">
        <v>425</v>
      </c>
      <c r="AC73" s="626">
        <v>24790</v>
      </c>
    </row>
    <row r="74" spans="2:29" ht="21" customHeight="1" thickBot="1" x14ac:dyDescent="0.45">
      <c r="B74" s="504">
        <v>4</v>
      </c>
      <c r="C74" s="440">
        <v>7</v>
      </c>
      <c r="D74" s="441" t="s">
        <v>377</v>
      </c>
      <c r="E74" s="441" t="s">
        <v>53</v>
      </c>
      <c r="F74" s="442">
        <v>57</v>
      </c>
      <c r="G74" s="465">
        <v>2</v>
      </c>
      <c r="H74" s="443" t="s">
        <v>316</v>
      </c>
      <c r="I74" s="444"/>
      <c r="J74" s="444"/>
      <c r="K74" s="444"/>
      <c r="L74" s="469"/>
      <c r="M74" s="445"/>
      <c r="N74" s="486" t="s">
        <v>245</v>
      </c>
      <c r="O74" s="537" t="s">
        <v>378</v>
      </c>
      <c r="P74" s="486" t="s">
        <v>89</v>
      </c>
      <c r="Q74" s="443"/>
      <c r="R74" s="450"/>
      <c r="S74" s="445"/>
      <c r="T74" s="455" t="s">
        <v>29</v>
      </c>
      <c r="U74" s="452" t="s">
        <v>29</v>
      </c>
      <c r="V74" s="461"/>
      <c r="W74" s="453"/>
      <c r="X74" s="489">
        <v>97</v>
      </c>
      <c r="Y74" s="490">
        <v>24</v>
      </c>
      <c r="Z74" s="622">
        <v>2</v>
      </c>
      <c r="AA74" s="604" t="s">
        <v>431</v>
      </c>
      <c r="AB74" s="623" t="s">
        <v>426</v>
      </c>
      <c r="AC74" s="624">
        <v>24.79</v>
      </c>
    </row>
    <row r="75" spans="2:29" ht="21" customHeight="1" thickBot="1" x14ac:dyDescent="0.45">
      <c r="B75" s="167">
        <v>4</v>
      </c>
      <c r="C75" s="95">
        <v>8</v>
      </c>
      <c r="D75" s="96" t="s">
        <v>379</v>
      </c>
      <c r="E75" s="96" t="s">
        <v>53</v>
      </c>
      <c r="F75" s="97">
        <v>57</v>
      </c>
      <c r="G75" s="97">
        <v>13</v>
      </c>
      <c r="H75" s="98"/>
      <c r="I75" s="116"/>
      <c r="J75" s="99"/>
      <c r="K75" s="99"/>
      <c r="L75" s="100"/>
      <c r="M75" s="100"/>
      <c r="N75" s="101" t="s">
        <v>380</v>
      </c>
      <c r="O75" s="102" t="s">
        <v>381</v>
      </c>
      <c r="P75" s="101" t="s">
        <v>173</v>
      </c>
      <c r="Q75" s="98"/>
      <c r="R75" s="103"/>
      <c r="S75" s="100"/>
      <c r="T75" s="189"/>
      <c r="U75" s="112"/>
      <c r="V75" s="193"/>
      <c r="W75" s="112"/>
      <c r="X75" s="155">
        <v>98</v>
      </c>
      <c r="Y75" s="112">
        <v>6</v>
      </c>
      <c r="Z75" s="603"/>
      <c r="AA75" s="604"/>
      <c r="AB75" s="854" t="s">
        <v>417</v>
      </c>
      <c r="AC75" s="855"/>
    </row>
    <row r="76" spans="2:29" ht="21" customHeight="1" x14ac:dyDescent="0.4">
      <c r="B76" s="439">
        <v>5</v>
      </c>
      <c r="C76" s="440">
        <v>9</v>
      </c>
      <c r="D76" s="441" t="s">
        <v>382</v>
      </c>
      <c r="E76" s="510" t="s">
        <v>82</v>
      </c>
      <c r="F76" s="442">
        <v>55</v>
      </c>
      <c r="G76" s="442">
        <v>16</v>
      </c>
      <c r="H76" s="443" t="s">
        <v>316</v>
      </c>
      <c r="I76" s="444"/>
      <c r="J76" s="444"/>
      <c r="K76" s="444"/>
      <c r="L76" s="445"/>
      <c r="M76" s="445"/>
      <c r="N76" s="447" t="s">
        <v>99</v>
      </c>
      <c r="O76" s="552" t="s">
        <v>96</v>
      </c>
      <c r="P76" s="447" t="s">
        <v>383</v>
      </c>
      <c r="Q76" s="443"/>
      <c r="R76" s="450"/>
      <c r="S76" s="532"/>
      <c r="T76" s="461"/>
      <c r="U76" s="453"/>
      <c r="V76" s="461"/>
      <c r="W76" s="453"/>
      <c r="X76" s="453">
        <v>92</v>
      </c>
      <c r="Y76" s="453">
        <v>6</v>
      </c>
      <c r="Z76" s="603"/>
      <c r="AA76" s="604"/>
      <c r="AB76" s="585" t="s">
        <v>422</v>
      </c>
      <c r="AC76" s="581">
        <v>0</v>
      </c>
    </row>
    <row r="77" spans="2:29" ht="21" customHeight="1" thickBot="1" x14ac:dyDescent="0.45">
      <c r="B77" s="169">
        <v>5</v>
      </c>
      <c r="C77" s="95">
        <v>10</v>
      </c>
      <c r="D77" s="96" t="s">
        <v>384</v>
      </c>
      <c r="E77" s="229" t="s">
        <v>88</v>
      </c>
      <c r="F77" s="97">
        <v>52</v>
      </c>
      <c r="G77" s="97">
        <v>8</v>
      </c>
      <c r="H77" s="98"/>
      <c r="I77" s="99"/>
      <c r="J77" s="99"/>
      <c r="K77" s="99"/>
      <c r="L77" s="109"/>
      <c r="M77" s="100"/>
      <c r="N77" s="132" t="s">
        <v>193</v>
      </c>
      <c r="O77" s="355" t="s">
        <v>89</v>
      </c>
      <c r="P77" s="216" t="s">
        <v>184</v>
      </c>
      <c r="Q77" s="98"/>
      <c r="R77" s="110"/>
      <c r="S77" s="109"/>
      <c r="T77" s="189"/>
      <c r="U77" s="118"/>
      <c r="V77" s="221"/>
      <c r="W77" s="112"/>
      <c r="X77" s="161">
        <v>94</v>
      </c>
      <c r="Y77" s="238">
        <v>26</v>
      </c>
      <c r="Z77" s="622">
        <v>3</v>
      </c>
      <c r="AA77" s="604" t="s">
        <v>433</v>
      </c>
      <c r="AB77" s="623" t="s">
        <v>423</v>
      </c>
      <c r="AC77" s="625">
        <v>410</v>
      </c>
    </row>
    <row r="78" spans="2:29" ht="21" customHeight="1" x14ac:dyDescent="0.4">
      <c r="B78" s="454">
        <v>6</v>
      </c>
      <c r="C78" s="440">
        <v>11</v>
      </c>
      <c r="D78" s="441" t="s">
        <v>385</v>
      </c>
      <c r="E78" s="510" t="s">
        <v>85</v>
      </c>
      <c r="F78" s="442">
        <v>55</v>
      </c>
      <c r="G78" s="442">
        <v>10</v>
      </c>
      <c r="H78" s="443"/>
      <c r="I78" s="494"/>
      <c r="J78" s="444"/>
      <c r="K78" s="444"/>
      <c r="L78" s="445"/>
      <c r="M78" s="445"/>
      <c r="N78" s="477" t="s">
        <v>66</v>
      </c>
      <c r="O78" s="446" t="s">
        <v>323</v>
      </c>
      <c r="P78" s="447" t="s">
        <v>162</v>
      </c>
      <c r="Q78" s="443"/>
      <c r="R78" s="501"/>
      <c r="S78" s="469"/>
      <c r="T78" s="455"/>
      <c r="U78" s="452" t="s">
        <v>29</v>
      </c>
      <c r="V78" s="461"/>
      <c r="W78" s="453"/>
      <c r="X78" s="453">
        <v>91</v>
      </c>
      <c r="Y78" s="525">
        <v>22</v>
      </c>
      <c r="Z78" s="603">
        <v>5</v>
      </c>
      <c r="AA78" s="605" t="s">
        <v>435</v>
      </c>
      <c r="AB78" s="597"/>
      <c r="AC78" s="598"/>
    </row>
    <row r="79" spans="2:29" ht="21" customHeight="1" thickBot="1" x14ac:dyDescent="0.45">
      <c r="B79" s="171">
        <v>6</v>
      </c>
      <c r="C79" s="95">
        <v>12</v>
      </c>
      <c r="D79" s="96" t="s">
        <v>386</v>
      </c>
      <c r="E79" s="96" t="s">
        <v>237</v>
      </c>
      <c r="F79" s="97">
        <v>57</v>
      </c>
      <c r="G79" s="97">
        <v>6</v>
      </c>
      <c r="H79" s="98" t="s">
        <v>316</v>
      </c>
      <c r="I79" s="99"/>
      <c r="J79" s="99"/>
      <c r="K79" s="99"/>
      <c r="L79" s="100"/>
      <c r="M79" s="100"/>
      <c r="N79" s="101" t="s">
        <v>110</v>
      </c>
      <c r="O79" s="148" t="s">
        <v>92</v>
      </c>
      <c r="P79" s="498" t="s">
        <v>137</v>
      </c>
      <c r="Q79" s="98"/>
      <c r="R79" s="103"/>
      <c r="S79" s="100"/>
      <c r="T79" s="263" t="s">
        <v>29</v>
      </c>
      <c r="U79" s="112"/>
      <c r="V79" s="221"/>
      <c r="W79" s="112"/>
      <c r="X79" s="112">
        <v>90</v>
      </c>
      <c r="Y79" s="112">
        <v>12</v>
      </c>
      <c r="Z79" s="603"/>
      <c r="AA79" s="605"/>
      <c r="AB79" s="599"/>
      <c r="AC79" s="571"/>
    </row>
    <row r="80" spans="2:29" ht="21" customHeight="1" x14ac:dyDescent="0.4">
      <c r="B80" s="456">
        <v>7</v>
      </c>
      <c r="C80" s="440">
        <v>13</v>
      </c>
      <c r="D80" s="441" t="s">
        <v>387</v>
      </c>
      <c r="E80" s="441" t="s">
        <v>53</v>
      </c>
      <c r="F80" s="442">
        <v>57</v>
      </c>
      <c r="G80" s="465">
        <v>1</v>
      </c>
      <c r="H80" s="443"/>
      <c r="I80" s="494"/>
      <c r="J80" s="444"/>
      <c r="K80" s="444"/>
      <c r="L80" s="469"/>
      <c r="M80" s="445"/>
      <c r="N80" s="480" t="s">
        <v>356</v>
      </c>
      <c r="O80" s="539" t="s">
        <v>214</v>
      </c>
      <c r="P80" s="495" t="s">
        <v>54</v>
      </c>
      <c r="Q80" s="500"/>
      <c r="R80" s="501"/>
      <c r="S80" s="445"/>
      <c r="T80" s="459"/>
      <c r="U80" s="453"/>
      <c r="V80" s="451"/>
      <c r="W80" s="453"/>
      <c r="X80" s="523">
        <v>98</v>
      </c>
      <c r="Y80" s="523">
        <v>25</v>
      </c>
      <c r="Z80" s="603">
        <v>10</v>
      </c>
      <c r="AA80" s="606" t="s">
        <v>430</v>
      </c>
      <c r="AB80" s="599"/>
      <c r="AC80" s="571"/>
    </row>
    <row r="81" spans="2:29" ht="21" customHeight="1" thickBot="1" x14ac:dyDescent="0.45">
      <c r="B81" s="173">
        <v>7</v>
      </c>
      <c r="C81" s="95">
        <v>14</v>
      </c>
      <c r="D81" s="96" t="s">
        <v>388</v>
      </c>
      <c r="E81" s="96" t="s">
        <v>31</v>
      </c>
      <c r="F81" s="97">
        <v>57</v>
      </c>
      <c r="G81" s="176">
        <v>4</v>
      </c>
      <c r="H81" s="98" t="s">
        <v>316</v>
      </c>
      <c r="I81" s="99"/>
      <c r="J81" s="99"/>
      <c r="K81" s="99"/>
      <c r="L81" s="100"/>
      <c r="M81" s="100"/>
      <c r="N81" s="101" t="s">
        <v>242</v>
      </c>
      <c r="O81" s="151" t="s">
        <v>229</v>
      </c>
      <c r="P81" s="354" t="s">
        <v>62</v>
      </c>
      <c r="Q81" s="123"/>
      <c r="R81" s="124"/>
      <c r="S81" s="100"/>
      <c r="T81" s="193"/>
      <c r="U81" s="112"/>
      <c r="V81" s="189"/>
      <c r="W81" s="112"/>
      <c r="X81" s="233">
        <v>97</v>
      </c>
      <c r="Y81" s="374">
        <v>21</v>
      </c>
      <c r="Z81" s="603"/>
      <c r="AA81" s="605"/>
      <c r="AB81" s="599"/>
      <c r="AC81" s="571"/>
    </row>
    <row r="82" spans="2:29" ht="21" customHeight="1" x14ac:dyDescent="0.4">
      <c r="B82" s="458">
        <v>8</v>
      </c>
      <c r="C82" s="440">
        <v>15</v>
      </c>
      <c r="D82" s="441" t="s">
        <v>389</v>
      </c>
      <c r="E82" s="510" t="s">
        <v>85</v>
      </c>
      <c r="F82" s="442">
        <v>55</v>
      </c>
      <c r="G82" s="465">
        <v>5</v>
      </c>
      <c r="H82" s="443"/>
      <c r="I82" s="444"/>
      <c r="J82" s="444"/>
      <c r="K82" s="444"/>
      <c r="L82" s="445"/>
      <c r="M82" s="445"/>
      <c r="N82" s="480" t="s">
        <v>51</v>
      </c>
      <c r="O82" s="496" t="s">
        <v>166</v>
      </c>
      <c r="P82" s="480" t="s">
        <v>37</v>
      </c>
      <c r="Q82" s="500"/>
      <c r="R82" s="505"/>
      <c r="S82" s="469"/>
      <c r="T82" s="461"/>
      <c r="U82" s="452" t="s">
        <v>29</v>
      </c>
      <c r="V82" s="461"/>
      <c r="W82" s="453"/>
      <c r="X82" s="490">
        <v>96</v>
      </c>
      <c r="Y82" s="491">
        <v>23</v>
      </c>
      <c r="Z82" s="603">
        <v>15</v>
      </c>
      <c r="AA82" s="605" t="s">
        <v>429</v>
      </c>
      <c r="AB82" s="599"/>
      <c r="AC82" s="571"/>
    </row>
    <row r="83" spans="2:29" ht="21" customHeight="1" thickBot="1" x14ac:dyDescent="0.45">
      <c r="B83" s="175">
        <v>8</v>
      </c>
      <c r="C83" s="26">
        <v>16</v>
      </c>
      <c r="D83" s="27" t="s">
        <v>390</v>
      </c>
      <c r="E83" s="27" t="s">
        <v>31</v>
      </c>
      <c r="F83" s="28">
        <v>57</v>
      </c>
      <c r="G83" s="28">
        <v>12</v>
      </c>
      <c r="H83" s="29"/>
      <c r="I83" s="30"/>
      <c r="J83" s="30"/>
      <c r="K83" s="30"/>
      <c r="L83" s="31"/>
      <c r="M83" s="31"/>
      <c r="N83" s="533" t="s">
        <v>138</v>
      </c>
      <c r="O83" s="386" t="s">
        <v>375</v>
      </c>
      <c r="P83" s="553" t="s">
        <v>67</v>
      </c>
      <c r="Q83" s="29"/>
      <c r="R83" s="33"/>
      <c r="S83" s="31"/>
      <c r="T83" s="32"/>
      <c r="U83" s="222" t="s">
        <v>29</v>
      </c>
      <c r="V83" s="32"/>
      <c r="W83" s="36"/>
      <c r="X83" s="158">
        <v>96</v>
      </c>
      <c r="Y83" s="36">
        <v>9</v>
      </c>
      <c r="Z83" s="609"/>
      <c r="AA83" s="610"/>
      <c r="AB83" s="600"/>
      <c r="AC83" s="573"/>
    </row>
    <row r="84" spans="2:29" ht="21" customHeight="1" x14ac:dyDescent="0.4">
      <c r="X84" s="522">
        <f>AVERAGE(X68:X83)</f>
        <v>93.125</v>
      </c>
      <c r="Y84" s="37">
        <f>AVERAGE(Y68:Y83)</f>
        <v>17.9375</v>
      </c>
    </row>
    <row r="86" spans="2:29" ht="21" customHeight="1" thickBot="1" x14ac:dyDescent="0.45"/>
    <row r="87" spans="2:29" ht="21" customHeight="1" thickBot="1" x14ac:dyDescent="0.45">
      <c r="B87" s="884" t="s">
        <v>460</v>
      </c>
      <c r="C87" s="885"/>
      <c r="D87" s="885"/>
      <c r="E87" s="885"/>
      <c r="F87" s="885"/>
      <c r="G87" s="886"/>
    </row>
    <row r="88" spans="2:29" ht="21" customHeight="1" thickBot="1" x14ac:dyDescent="0.45"/>
    <row r="89" spans="2:29" ht="21" customHeight="1" thickBot="1" x14ac:dyDescent="0.45">
      <c r="B89" s="877" t="s">
        <v>0</v>
      </c>
      <c r="C89" s="867"/>
      <c r="D89" s="867"/>
      <c r="E89" s="867" t="s">
        <v>442</v>
      </c>
      <c r="F89" s="867"/>
      <c r="G89" s="867"/>
      <c r="H89" s="867"/>
      <c r="I89" s="867"/>
      <c r="J89" s="867"/>
      <c r="K89" s="867"/>
      <c r="L89" s="867"/>
      <c r="M89" s="867"/>
      <c r="N89" s="867"/>
      <c r="O89" s="867"/>
      <c r="P89" s="867"/>
      <c r="Q89" s="867"/>
      <c r="R89" s="867"/>
      <c r="S89" s="867"/>
      <c r="T89" s="867"/>
      <c r="U89" s="867"/>
      <c r="V89" s="867"/>
      <c r="W89" s="867"/>
      <c r="X89" s="868"/>
      <c r="Y89" s="859" t="s">
        <v>1</v>
      </c>
      <c r="Z89" s="870" t="s">
        <v>424</v>
      </c>
      <c r="AA89" s="854"/>
      <c r="AB89" s="871"/>
      <c r="AC89" s="872"/>
    </row>
    <row r="90" spans="2:29" ht="102.75" customHeight="1" thickBot="1" x14ac:dyDescent="0.45">
      <c r="B90" s="39" t="s">
        <v>2</v>
      </c>
      <c r="C90" s="40" t="s">
        <v>3</v>
      </c>
      <c r="D90" s="417" t="s">
        <v>4</v>
      </c>
      <c r="E90" s="42" t="s">
        <v>5</v>
      </c>
      <c r="F90" s="39" t="s">
        <v>6</v>
      </c>
      <c r="G90" s="39" t="s">
        <v>7</v>
      </c>
      <c r="H90" s="43" t="s">
        <v>8</v>
      </c>
      <c r="I90" s="44" t="s">
        <v>9</v>
      </c>
      <c r="J90" s="44" t="s">
        <v>10</v>
      </c>
      <c r="K90" s="44" t="s">
        <v>11</v>
      </c>
      <c r="L90" s="45" t="s">
        <v>12</v>
      </c>
      <c r="M90" s="45" t="s">
        <v>13</v>
      </c>
      <c r="N90" s="46" t="s">
        <v>14</v>
      </c>
      <c r="O90" s="47" t="s">
        <v>15</v>
      </c>
      <c r="P90" s="46" t="s">
        <v>16</v>
      </c>
      <c r="Q90" s="48" t="s">
        <v>17</v>
      </c>
      <c r="R90" s="49" t="s">
        <v>18</v>
      </c>
      <c r="S90" s="50" t="s">
        <v>19</v>
      </c>
      <c r="T90" s="51" t="s">
        <v>20</v>
      </c>
      <c r="U90" s="52" t="s">
        <v>21</v>
      </c>
      <c r="V90" s="183" t="s">
        <v>80</v>
      </c>
      <c r="W90" s="184" t="s">
        <v>22</v>
      </c>
      <c r="X90" s="51" t="s">
        <v>134</v>
      </c>
      <c r="Y90" s="860"/>
      <c r="Z90" s="595" t="s">
        <v>416</v>
      </c>
      <c r="AA90" s="596" t="s">
        <v>427</v>
      </c>
      <c r="AB90" s="873" t="s">
        <v>439</v>
      </c>
      <c r="AC90" s="874"/>
    </row>
    <row r="91" spans="2:29" ht="21" customHeight="1" thickBot="1" x14ac:dyDescent="0.45">
      <c r="B91" s="162">
        <v>1</v>
      </c>
      <c r="C91" s="423">
        <v>1</v>
      </c>
      <c r="D91" s="462" t="s">
        <v>443</v>
      </c>
      <c r="E91" s="424" t="s">
        <v>31</v>
      </c>
      <c r="F91" s="425">
        <v>57</v>
      </c>
      <c r="G91" s="425">
        <v>13</v>
      </c>
      <c r="H91" s="429" t="s">
        <v>461</v>
      </c>
      <c r="I91" s="426"/>
      <c r="J91" s="426"/>
      <c r="K91" s="426"/>
      <c r="L91" s="428"/>
      <c r="M91" s="428"/>
      <c r="N91" s="435" t="s">
        <v>45</v>
      </c>
      <c r="O91" s="434" t="s">
        <v>444</v>
      </c>
      <c r="P91" s="648" t="s">
        <v>308</v>
      </c>
      <c r="Q91" s="429"/>
      <c r="R91" s="527"/>
      <c r="S91" s="428"/>
      <c r="T91" s="431" t="s">
        <v>29</v>
      </c>
      <c r="U91" s="432"/>
      <c r="V91" s="431"/>
      <c r="W91" s="432"/>
      <c r="X91" s="432">
        <v>83</v>
      </c>
      <c r="Y91" s="432">
        <v>10</v>
      </c>
      <c r="Z91" s="601"/>
      <c r="AA91" s="602"/>
      <c r="AB91" s="574" t="s">
        <v>419</v>
      </c>
      <c r="AC91" s="575"/>
    </row>
    <row r="92" spans="2:29" ht="21" customHeight="1" thickBot="1" x14ac:dyDescent="0.45">
      <c r="B92" s="649">
        <v>2</v>
      </c>
      <c r="C92" s="650">
        <v>2</v>
      </c>
      <c r="D92" s="700" t="s">
        <v>445</v>
      </c>
      <c r="E92" s="696" t="s">
        <v>25</v>
      </c>
      <c r="F92" s="652">
        <v>54</v>
      </c>
      <c r="G92" s="702">
        <v>3</v>
      </c>
      <c r="H92" s="707" t="s">
        <v>461</v>
      </c>
      <c r="I92" s="708"/>
      <c r="J92" s="654"/>
      <c r="K92" s="654"/>
      <c r="L92" s="655"/>
      <c r="M92" s="655"/>
      <c r="N92" s="710" t="s">
        <v>144</v>
      </c>
      <c r="O92" s="712" t="s">
        <v>184</v>
      </c>
      <c r="P92" s="713" t="s">
        <v>166</v>
      </c>
      <c r="Q92" s="657"/>
      <c r="R92" s="658"/>
      <c r="S92" s="659"/>
      <c r="T92" s="661"/>
      <c r="U92" s="662" t="s">
        <v>29</v>
      </c>
      <c r="V92" s="718"/>
      <c r="W92" s="663"/>
      <c r="X92" s="725">
        <v>92</v>
      </c>
      <c r="Y92" s="726">
        <v>36</v>
      </c>
      <c r="Z92" s="603">
        <v>13</v>
      </c>
      <c r="AA92" s="604" t="s">
        <v>690</v>
      </c>
      <c r="AB92" s="869" t="s">
        <v>420</v>
      </c>
      <c r="AC92" s="575"/>
    </row>
    <row r="93" spans="2:29" ht="21" customHeight="1" x14ac:dyDescent="0.4">
      <c r="B93" s="664">
        <v>3</v>
      </c>
      <c r="C93" s="665">
        <v>3</v>
      </c>
      <c r="D93" s="701" t="s">
        <v>446</v>
      </c>
      <c r="E93" s="698" t="s">
        <v>88</v>
      </c>
      <c r="F93" s="705">
        <v>51</v>
      </c>
      <c r="G93" s="667">
        <v>12</v>
      </c>
      <c r="H93" s="668" t="s">
        <v>461</v>
      </c>
      <c r="I93" s="669"/>
      <c r="J93" s="669"/>
      <c r="K93" s="669"/>
      <c r="L93" s="670"/>
      <c r="M93" s="670"/>
      <c r="N93" s="671" t="s">
        <v>403</v>
      </c>
      <c r="O93" s="672" t="s">
        <v>170</v>
      </c>
      <c r="P93" s="671" t="s">
        <v>50</v>
      </c>
      <c r="Q93" s="673"/>
      <c r="R93" s="674"/>
      <c r="S93" s="670"/>
      <c r="T93" s="676"/>
      <c r="U93" s="677"/>
      <c r="V93" s="719"/>
      <c r="W93" s="677"/>
      <c r="X93" s="724">
        <v>94</v>
      </c>
      <c r="Y93" s="677">
        <v>15</v>
      </c>
      <c r="Z93" s="603"/>
      <c r="AA93" s="604"/>
      <c r="AB93" s="869"/>
      <c r="AC93" s="575"/>
    </row>
    <row r="94" spans="2:29" ht="21" customHeight="1" thickBot="1" x14ac:dyDescent="0.45">
      <c r="B94" s="165">
        <v>3</v>
      </c>
      <c r="C94" s="95">
        <v>4</v>
      </c>
      <c r="D94" s="207" t="s">
        <v>447</v>
      </c>
      <c r="E94" s="231" t="s">
        <v>85</v>
      </c>
      <c r="F94" s="97">
        <v>55</v>
      </c>
      <c r="G94" s="97">
        <v>10</v>
      </c>
      <c r="H94" s="98"/>
      <c r="I94" s="99"/>
      <c r="J94" s="99"/>
      <c r="K94" s="99"/>
      <c r="L94" s="100"/>
      <c r="M94" s="100"/>
      <c r="N94" s="147" t="s">
        <v>174</v>
      </c>
      <c r="O94" s="678" t="s">
        <v>138</v>
      </c>
      <c r="P94" s="146" t="s">
        <v>180</v>
      </c>
      <c r="Q94" s="98"/>
      <c r="R94" s="124"/>
      <c r="S94" s="100"/>
      <c r="T94" s="221" t="s">
        <v>29</v>
      </c>
      <c r="U94" s="112"/>
      <c r="V94" s="193"/>
      <c r="W94" s="112"/>
      <c r="X94" s="243">
        <v>91</v>
      </c>
      <c r="Y94" s="112">
        <v>15</v>
      </c>
      <c r="Z94" s="603"/>
      <c r="AA94" s="604"/>
      <c r="AB94" s="869"/>
      <c r="AC94" s="575"/>
    </row>
    <row r="95" spans="2:29" ht="21" customHeight="1" x14ac:dyDescent="0.4">
      <c r="B95" s="679">
        <v>4</v>
      </c>
      <c r="C95" s="665">
        <v>5</v>
      </c>
      <c r="D95" s="701" t="s">
        <v>448</v>
      </c>
      <c r="E95" s="698" t="s">
        <v>88</v>
      </c>
      <c r="F95" s="704">
        <v>49</v>
      </c>
      <c r="G95" s="703">
        <v>4</v>
      </c>
      <c r="H95" s="668" t="s">
        <v>461</v>
      </c>
      <c r="I95" s="669"/>
      <c r="J95" s="669"/>
      <c r="K95" s="669"/>
      <c r="L95" s="680"/>
      <c r="M95" s="670"/>
      <c r="N95" s="715" t="s">
        <v>101</v>
      </c>
      <c r="O95" s="681" t="s">
        <v>56</v>
      </c>
      <c r="P95" s="715" t="s">
        <v>245</v>
      </c>
      <c r="Q95" s="673"/>
      <c r="R95" s="675"/>
      <c r="S95" s="670"/>
      <c r="T95" s="676"/>
      <c r="U95" s="682" t="s">
        <v>29</v>
      </c>
      <c r="V95" s="693"/>
      <c r="W95" s="677"/>
      <c r="X95" s="677">
        <v>81</v>
      </c>
      <c r="Y95" s="724">
        <v>25</v>
      </c>
      <c r="Z95" s="603">
        <v>12</v>
      </c>
      <c r="AA95" s="632" t="s">
        <v>691</v>
      </c>
      <c r="AB95" s="574" t="s">
        <v>421</v>
      </c>
      <c r="AC95" s="575"/>
    </row>
    <row r="96" spans="2:29" ht="21" customHeight="1" thickBot="1" x14ac:dyDescent="0.45">
      <c r="B96" s="167">
        <v>4</v>
      </c>
      <c r="C96" s="95">
        <v>6</v>
      </c>
      <c r="D96" s="207" t="s">
        <v>449</v>
      </c>
      <c r="E96" s="231" t="s">
        <v>82</v>
      </c>
      <c r="F96" s="706">
        <v>54</v>
      </c>
      <c r="G96" s="176">
        <v>1</v>
      </c>
      <c r="H96" s="98"/>
      <c r="I96" s="116"/>
      <c r="J96" s="99"/>
      <c r="K96" s="99"/>
      <c r="L96" s="100"/>
      <c r="M96" s="100"/>
      <c r="N96" s="101" t="s">
        <v>285</v>
      </c>
      <c r="O96" s="151" t="s">
        <v>184</v>
      </c>
      <c r="P96" s="354" t="s">
        <v>101</v>
      </c>
      <c r="Q96" s="123"/>
      <c r="R96" s="110"/>
      <c r="S96" s="100"/>
      <c r="T96" s="189"/>
      <c r="U96" s="112"/>
      <c r="V96" s="189"/>
      <c r="W96" s="112"/>
      <c r="X96" s="233">
        <v>93</v>
      </c>
      <c r="Y96" s="233">
        <v>23</v>
      </c>
      <c r="Z96" s="622">
        <v>2</v>
      </c>
      <c r="AA96" s="604" t="s">
        <v>688</v>
      </c>
      <c r="AB96" s="574" t="s">
        <v>425</v>
      </c>
      <c r="AC96" s="575">
        <v>0</v>
      </c>
    </row>
    <row r="97" spans="2:29" ht="21" customHeight="1" thickBot="1" x14ac:dyDescent="0.45">
      <c r="B97" s="684">
        <v>5</v>
      </c>
      <c r="C97" s="665">
        <v>7</v>
      </c>
      <c r="D97" s="701" t="s">
        <v>450</v>
      </c>
      <c r="E97" s="699" t="s">
        <v>85</v>
      </c>
      <c r="F97" s="667">
        <v>55</v>
      </c>
      <c r="G97" s="667">
        <v>14</v>
      </c>
      <c r="H97" s="668"/>
      <c r="I97" s="669"/>
      <c r="J97" s="669"/>
      <c r="K97" s="669"/>
      <c r="L97" s="670"/>
      <c r="M97" s="670"/>
      <c r="N97" s="685" t="s">
        <v>188</v>
      </c>
      <c r="O97" s="686" t="s">
        <v>138</v>
      </c>
      <c r="P97" s="685" t="s">
        <v>274</v>
      </c>
      <c r="Q97" s="668"/>
      <c r="R97" s="687"/>
      <c r="S97" s="670"/>
      <c r="T97" s="676"/>
      <c r="U97" s="677"/>
      <c r="V97" s="720"/>
      <c r="W97" s="677"/>
      <c r="X97" s="677">
        <v>72</v>
      </c>
      <c r="Y97" s="677">
        <v>8</v>
      </c>
      <c r="Z97" s="603"/>
      <c r="AA97" s="604"/>
      <c r="AB97" s="584" t="s">
        <v>426</v>
      </c>
      <c r="AC97" s="576">
        <v>0</v>
      </c>
    </row>
    <row r="98" spans="2:29" ht="21" customHeight="1" thickBot="1" x14ac:dyDescent="0.45">
      <c r="B98" s="169">
        <v>5</v>
      </c>
      <c r="C98" s="95">
        <v>8</v>
      </c>
      <c r="D98" s="207" t="s">
        <v>451</v>
      </c>
      <c r="E98" s="231" t="s">
        <v>85</v>
      </c>
      <c r="F98" s="97">
        <v>55</v>
      </c>
      <c r="G98" s="176">
        <v>2</v>
      </c>
      <c r="H98" s="98"/>
      <c r="I98" s="99"/>
      <c r="J98" s="99"/>
      <c r="K98" s="99"/>
      <c r="L98" s="100"/>
      <c r="M98" s="100"/>
      <c r="N98" s="354" t="s">
        <v>90</v>
      </c>
      <c r="O98" s="410" t="s">
        <v>137</v>
      </c>
      <c r="P98" s="400" t="s">
        <v>209</v>
      </c>
      <c r="Q98" s="123"/>
      <c r="R98" s="110"/>
      <c r="S98" s="100"/>
      <c r="T98" s="193"/>
      <c r="U98" s="112"/>
      <c r="V98" s="193"/>
      <c r="W98" s="112"/>
      <c r="X98" s="233">
        <v>93</v>
      </c>
      <c r="Y98" s="234">
        <v>22</v>
      </c>
      <c r="Z98" s="622">
        <v>1</v>
      </c>
      <c r="AA98" s="604" t="s">
        <v>686</v>
      </c>
      <c r="AB98" s="854" t="s">
        <v>417</v>
      </c>
      <c r="AC98" s="855"/>
    </row>
    <row r="99" spans="2:29" ht="21" customHeight="1" x14ac:dyDescent="0.4">
      <c r="B99" s="689">
        <v>6</v>
      </c>
      <c r="C99" s="665">
        <v>9</v>
      </c>
      <c r="D99" s="701" t="s">
        <v>452</v>
      </c>
      <c r="E99" s="666" t="s">
        <v>53</v>
      </c>
      <c r="F99" s="667">
        <v>57</v>
      </c>
      <c r="G99" s="667">
        <v>9</v>
      </c>
      <c r="H99" s="668" t="s">
        <v>461</v>
      </c>
      <c r="I99" s="669"/>
      <c r="J99" s="669"/>
      <c r="K99" s="669"/>
      <c r="L99" s="670"/>
      <c r="M99" s="670"/>
      <c r="N99" s="685" t="s">
        <v>147</v>
      </c>
      <c r="O99" s="681" t="s">
        <v>99</v>
      </c>
      <c r="P99" s="715" t="s">
        <v>92</v>
      </c>
      <c r="Q99" s="668"/>
      <c r="R99" s="675"/>
      <c r="S99" s="670"/>
      <c r="T99" s="676"/>
      <c r="U99" s="677"/>
      <c r="V99" s="676"/>
      <c r="W99" s="677"/>
      <c r="X99" s="723">
        <v>95</v>
      </c>
      <c r="Y99" s="677">
        <v>9</v>
      </c>
      <c r="Z99" s="603"/>
      <c r="AA99" s="604"/>
      <c r="AB99" s="585" t="s">
        <v>422</v>
      </c>
      <c r="AC99" s="581">
        <v>0</v>
      </c>
    </row>
    <row r="100" spans="2:29" ht="21" customHeight="1" thickBot="1" x14ac:dyDescent="0.45">
      <c r="B100" s="171">
        <v>6</v>
      </c>
      <c r="C100" s="95">
        <v>10</v>
      </c>
      <c r="D100" s="207" t="s">
        <v>453</v>
      </c>
      <c r="E100" s="231" t="s">
        <v>85</v>
      </c>
      <c r="F100" s="97">
        <v>55</v>
      </c>
      <c r="G100" s="97">
        <v>7</v>
      </c>
      <c r="H100" s="98" t="s">
        <v>461</v>
      </c>
      <c r="I100" s="99"/>
      <c r="J100" s="99"/>
      <c r="K100" s="99"/>
      <c r="L100" s="100"/>
      <c r="M100" s="100"/>
      <c r="N100" s="400" t="s">
        <v>131</v>
      </c>
      <c r="O100" s="678" t="s">
        <v>104</v>
      </c>
      <c r="P100" s="400" t="s">
        <v>137</v>
      </c>
      <c r="Q100" s="98"/>
      <c r="R100" s="124"/>
      <c r="S100" s="100"/>
      <c r="T100" s="189"/>
      <c r="U100" s="112"/>
      <c r="V100" s="189"/>
      <c r="W100" s="112"/>
      <c r="X100" s="161">
        <v>89</v>
      </c>
      <c r="Y100" s="161">
        <v>18</v>
      </c>
      <c r="Z100" s="603"/>
      <c r="AA100" s="604"/>
      <c r="AB100" s="584" t="s">
        <v>423</v>
      </c>
      <c r="AC100" s="576">
        <v>0</v>
      </c>
    </row>
    <row r="101" spans="2:29" ht="21" customHeight="1" x14ac:dyDescent="0.4">
      <c r="B101" s="690">
        <v>7</v>
      </c>
      <c r="C101" s="665">
        <v>11</v>
      </c>
      <c r="D101" s="701" t="s">
        <v>454</v>
      </c>
      <c r="E101" s="697" t="s">
        <v>25</v>
      </c>
      <c r="F101" s="667">
        <v>54</v>
      </c>
      <c r="G101" s="667">
        <v>11</v>
      </c>
      <c r="H101" s="668"/>
      <c r="I101" s="709"/>
      <c r="J101" s="669"/>
      <c r="K101" s="669"/>
      <c r="L101" s="680"/>
      <c r="M101" s="670"/>
      <c r="N101" s="716" t="s">
        <v>230</v>
      </c>
      <c r="O101" s="717" t="s">
        <v>174</v>
      </c>
      <c r="P101" s="685" t="s">
        <v>59</v>
      </c>
      <c r="Q101" s="668"/>
      <c r="R101" s="692"/>
      <c r="S101" s="670"/>
      <c r="T101" s="693"/>
      <c r="U101" s="682" t="s">
        <v>29</v>
      </c>
      <c r="V101" s="676"/>
      <c r="W101" s="677"/>
      <c r="X101" s="677">
        <v>82</v>
      </c>
      <c r="Y101" s="729">
        <v>21</v>
      </c>
      <c r="Z101" s="603">
        <v>14</v>
      </c>
      <c r="AA101" s="605" t="s">
        <v>696</v>
      </c>
      <c r="AB101" s="597"/>
      <c r="AC101" s="598"/>
    </row>
    <row r="102" spans="2:29" ht="21" customHeight="1" thickBot="1" x14ac:dyDescent="0.45">
      <c r="B102" s="173">
        <v>7</v>
      </c>
      <c r="C102" s="95">
        <v>12</v>
      </c>
      <c r="D102" s="207" t="s">
        <v>455</v>
      </c>
      <c r="E102" s="96" t="s">
        <v>53</v>
      </c>
      <c r="F102" s="97">
        <v>57</v>
      </c>
      <c r="G102" s="97">
        <v>6</v>
      </c>
      <c r="H102" s="98"/>
      <c r="I102" s="99"/>
      <c r="J102" s="99"/>
      <c r="K102" s="99"/>
      <c r="L102" s="100"/>
      <c r="M102" s="100"/>
      <c r="N102" s="397" t="s">
        <v>456</v>
      </c>
      <c r="O102" s="215" t="s">
        <v>117</v>
      </c>
      <c r="P102" s="132" t="s">
        <v>185</v>
      </c>
      <c r="Q102" s="98"/>
      <c r="R102" s="110"/>
      <c r="S102" s="100"/>
      <c r="T102" s="189"/>
      <c r="U102" s="112"/>
      <c r="V102" s="193"/>
      <c r="W102" s="112"/>
      <c r="X102" s="243">
        <v>91</v>
      </c>
      <c r="Y102" s="112">
        <v>9</v>
      </c>
      <c r="Z102" s="622">
        <v>3</v>
      </c>
      <c r="AA102" s="605" t="s">
        <v>693</v>
      </c>
      <c r="AB102" s="599"/>
      <c r="AC102" s="571"/>
    </row>
    <row r="103" spans="2:29" ht="21" customHeight="1" x14ac:dyDescent="0.4">
      <c r="B103" s="694">
        <v>8</v>
      </c>
      <c r="C103" s="665">
        <v>13</v>
      </c>
      <c r="D103" s="701" t="s">
        <v>457</v>
      </c>
      <c r="E103" s="698" t="s">
        <v>88</v>
      </c>
      <c r="F103" s="667">
        <v>52</v>
      </c>
      <c r="G103" s="667">
        <v>8</v>
      </c>
      <c r="H103" s="668" t="s">
        <v>461</v>
      </c>
      <c r="I103" s="669"/>
      <c r="J103" s="669"/>
      <c r="K103" s="669"/>
      <c r="L103" s="670"/>
      <c r="M103" s="670"/>
      <c r="N103" s="714" t="s">
        <v>458</v>
      </c>
      <c r="O103" s="717" t="s">
        <v>356</v>
      </c>
      <c r="P103" s="685" t="s">
        <v>33</v>
      </c>
      <c r="Q103" s="673"/>
      <c r="R103" s="687"/>
      <c r="S103" s="670"/>
      <c r="T103" s="676"/>
      <c r="U103" s="677"/>
      <c r="V103" s="693"/>
      <c r="W103" s="677"/>
      <c r="X103" s="677">
        <v>86</v>
      </c>
      <c r="Y103" s="728">
        <v>18</v>
      </c>
      <c r="Z103" s="603"/>
      <c r="AA103" s="606"/>
      <c r="AB103" s="599"/>
      <c r="AC103" s="571"/>
    </row>
    <row r="104" spans="2:29" ht="21" customHeight="1" thickBot="1" x14ac:dyDescent="0.45">
      <c r="B104" s="175">
        <v>8</v>
      </c>
      <c r="C104" s="26">
        <v>14</v>
      </c>
      <c r="D104" s="208" t="s">
        <v>459</v>
      </c>
      <c r="E104" s="27" t="s">
        <v>31</v>
      </c>
      <c r="F104" s="28">
        <v>57</v>
      </c>
      <c r="G104" s="392">
        <v>5</v>
      </c>
      <c r="H104" s="29"/>
      <c r="I104" s="30"/>
      <c r="J104" s="30"/>
      <c r="K104" s="30"/>
      <c r="L104" s="136"/>
      <c r="M104" s="31"/>
      <c r="N104" s="533" t="s">
        <v>193</v>
      </c>
      <c r="O104" s="307" t="s">
        <v>355</v>
      </c>
      <c r="P104" s="533" t="s">
        <v>156</v>
      </c>
      <c r="Q104" s="29"/>
      <c r="R104" s="695"/>
      <c r="S104" s="31"/>
      <c r="T104" s="204"/>
      <c r="U104" s="36"/>
      <c r="V104" s="32"/>
      <c r="W104" s="36"/>
      <c r="X104" s="305">
        <v>88</v>
      </c>
      <c r="Y104" s="36">
        <v>7</v>
      </c>
      <c r="Z104" s="611"/>
      <c r="AA104" s="612"/>
      <c r="AB104" s="600"/>
      <c r="AC104" s="573"/>
    </row>
    <row r="105" spans="2:29" ht="21" customHeight="1" x14ac:dyDescent="0.4">
      <c r="X105" s="522">
        <f>AVERAGE(X91:X104)</f>
        <v>87.857142857142861</v>
      </c>
      <c r="Y105" s="37">
        <f>AVERAGE(Y91:Y104)</f>
        <v>16.857142857142858</v>
      </c>
    </row>
    <row r="109" spans="2:29" ht="21" customHeight="1" thickBot="1" x14ac:dyDescent="0.45"/>
    <row r="110" spans="2:29" ht="21" customHeight="1" thickBot="1" x14ac:dyDescent="0.45">
      <c r="B110" s="877" t="s">
        <v>0</v>
      </c>
      <c r="C110" s="867"/>
      <c r="D110" s="867"/>
      <c r="E110" s="38" t="s">
        <v>512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647"/>
      <c r="Y110" s="859" t="s">
        <v>1</v>
      </c>
      <c r="Z110" s="870" t="s">
        <v>424</v>
      </c>
      <c r="AA110" s="854"/>
      <c r="AB110" s="871"/>
      <c r="AC110" s="872"/>
    </row>
    <row r="111" spans="2:29" ht="100.5" customHeight="1" thickBot="1" x14ac:dyDescent="0.45">
      <c r="B111" s="39" t="s">
        <v>2</v>
      </c>
      <c r="C111" s="40" t="s">
        <v>3</v>
      </c>
      <c r="D111" s="417" t="s">
        <v>4</v>
      </c>
      <c r="E111" s="42" t="s">
        <v>5</v>
      </c>
      <c r="F111" s="39" t="s">
        <v>6</v>
      </c>
      <c r="G111" s="39" t="s">
        <v>7</v>
      </c>
      <c r="H111" s="43" t="s">
        <v>8</v>
      </c>
      <c r="I111" s="44" t="s">
        <v>9</v>
      </c>
      <c r="J111" s="44" t="s">
        <v>10</v>
      </c>
      <c r="K111" s="44" t="s">
        <v>11</v>
      </c>
      <c r="L111" s="45" t="s">
        <v>12</v>
      </c>
      <c r="M111" s="45" t="s">
        <v>13</v>
      </c>
      <c r="N111" s="46" t="s">
        <v>14</v>
      </c>
      <c r="O111" s="47" t="s">
        <v>15</v>
      </c>
      <c r="P111" s="46" t="s">
        <v>16</v>
      </c>
      <c r="Q111" s="48" t="s">
        <v>17</v>
      </c>
      <c r="R111" s="49" t="s">
        <v>18</v>
      </c>
      <c r="S111" s="50" t="s">
        <v>19</v>
      </c>
      <c r="T111" s="51" t="s">
        <v>20</v>
      </c>
      <c r="U111" s="52" t="s">
        <v>21</v>
      </c>
      <c r="V111" s="183" t="s">
        <v>80</v>
      </c>
      <c r="W111" s="184" t="s">
        <v>22</v>
      </c>
      <c r="X111" s="51" t="s">
        <v>134</v>
      </c>
      <c r="Y111" s="860"/>
      <c r="Z111" s="595" t="s">
        <v>416</v>
      </c>
      <c r="AA111" s="596" t="s">
        <v>427</v>
      </c>
      <c r="AB111" s="873" t="s">
        <v>527</v>
      </c>
      <c r="AC111" s="874"/>
    </row>
    <row r="112" spans="2:29" ht="21" customHeight="1" thickBot="1" x14ac:dyDescent="0.45">
      <c r="B112" s="162">
        <v>1</v>
      </c>
      <c r="C112" s="423">
        <v>1</v>
      </c>
      <c r="D112" s="424" t="s">
        <v>513</v>
      </c>
      <c r="E112" s="424" t="s">
        <v>314</v>
      </c>
      <c r="F112" s="425">
        <v>54</v>
      </c>
      <c r="G112" s="764">
        <v>1</v>
      </c>
      <c r="H112" s="429" t="s">
        <v>461</v>
      </c>
      <c r="I112" s="426"/>
      <c r="J112" s="426"/>
      <c r="K112" s="426"/>
      <c r="L112" s="428"/>
      <c r="M112" s="428"/>
      <c r="N112" s="473" t="s">
        <v>32</v>
      </c>
      <c r="O112" s="761" t="s">
        <v>76</v>
      </c>
      <c r="P112" s="435"/>
      <c r="Q112" s="531"/>
      <c r="R112" s="530"/>
      <c r="S112" s="427"/>
      <c r="T112" s="540" t="s">
        <v>29</v>
      </c>
      <c r="U112" s="432"/>
      <c r="V112" s="431"/>
      <c r="W112" s="432"/>
      <c r="X112" s="466">
        <v>92</v>
      </c>
      <c r="Y112" s="766">
        <v>27</v>
      </c>
      <c r="Z112" s="621">
        <v>1</v>
      </c>
      <c r="AA112" s="602" t="s">
        <v>690</v>
      </c>
      <c r="AB112" s="574" t="s">
        <v>419</v>
      </c>
      <c r="AC112" s="575"/>
    </row>
    <row r="113" spans="2:29" ht="21" customHeight="1" thickBot="1" x14ac:dyDescent="0.45">
      <c r="B113" s="649">
        <v>2</v>
      </c>
      <c r="C113" s="650">
        <v>2</v>
      </c>
      <c r="D113" s="651" t="s">
        <v>514</v>
      </c>
      <c r="E113" s="651" t="s">
        <v>314</v>
      </c>
      <c r="F113" s="652">
        <v>54</v>
      </c>
      <c r="G113" s="652">
        <v>7</v>
      </c>
      <c r="H113" s="889" t="s">
        <v>528</v>
      </c>
      <c r="I113" s="890"/>
      <c r="J113" s="890"/>
      <c r="K113" s="890"/>
      <c r="L113" s="890"/>
      <c r="M113" s="890"/>
      <c r="N113" s="890"/>
      <c r="O113" s="890"/>
      <c r="P113" s="891"/>
      <c r="Q113" s="653"/>
      <c r="R113" s="660"/>
      <c r="S113" s="659"/>
      <c r="T113" s="661"/>
      <c r="U113" s="663"/>
      <c r="V113" s="661"/>
      <c r="W113" s="663"/>
      <c r="X113" s="663"/>
      <c r="Y113" s="663"/>
      <c r="Z113" s="603"/>
      <c r="AA113" s="604"/>
      <c r="AB113" s="869" t="s">
        <v>420</v>
      </c>
      <c r="AC113" s="575"/>
    </row>
    <row r="114" spans="2:29" ht="21" customHeight="1" x14ac:dyDescent="0.4">
      <c r="B114" s="664">
        <v>3</v>
      </c>
      <c r="C114" s="665">
        <v>3</v>
      </c>
      <c r="D114" s="666" t="s">
        <v>515</v>
      </c>
      <c r="E114" s="666" t="s">
        <v>298</v>
      </c>
      <c r="F114" s="667">
        <v>54</v>
      </c>
      <c r="G114" s="667">
        <v>9</v>
      </c>
      <c r="H114" s="892"/>
      <c r="I114" s="893"/>
      <c r="J114" s="893"/>
      <c r="K114" s="893"/>
      <c r="L114" s="893"/>
      <c r="M114" s="893"/>
      <c r="N114" s="893"/>
      <c r="O114" s="893"/>
      <c r="P114" s="894"/>
      <c r="Q114" s="732"/>
      <c r="R114" s="687"/>
      <c r="S114" s="733"/>
      <c r="T114" s="676"/>
      <c r="U114" s="677"/>
      <c r="V114" s="676"/>
      <c r="W114" s="677"/>
      <c r="X114" s="677"/>
      <c r="Y114" s="767" t="s">
        <v>529</v>
      </c>
      <c r="Z114" s="603">
        <v>7</v>
      </c>
      <c r="AA114" s="604" t="s">
        <v>696</v>
      </c>
      <c r="AB114" s="869"/>
      <c r="AC114" s="575"/>
    </row>
    <row r="115" spans="2:29" ht="21" customHeight="1" thickBot="1" x14ac:dyDescent="0.45">
      <c r="B115" s="165">
        <v>3</v>
      </c>
      <c r="C115" s="95">
        <v>4</v>
      </c>
      <c r="D115" s="96" t="s">
        <v>516</v>
      </c>
      <c r="E115" s="96" t="s">
        <v>298</v>
      </c>
      <c r="F115" s="97">
        <v>54</v>
      </c>
      <c r="G115" s="97">
        <v>6</v>
      </c>
      <c r="H115" s="892"/>
      <c r="I115" s="893"/>
      <c r="J115" s="893"/>
      <c r="K115" s="893"/>
      <c r="L115" s="893"/>
      <c r="M115" s="893"/>
      <c r="N115" s="893"/>
      <c r="O115" s="893"/>
      <c r="P115" s="894"/>
      <c r="Q115" s="98"/>
      <c r="R115" s="103"/>
      <c r="S115" s="111"/>
      <c r="T115" s="193"/>
      <c r="U115" s="112"/>
      <c r="V115" s="193"/>
      <c r="W115" s="112"/>
      <c r="X115" s="112"/>
      <c r="Y115" s="112"/>
      <c r="Z115" s="603"/>
      <c r="AA115" s="604"/>
      <c r="AB115" s="869"/>
      <c r="AC115" s="575"/>
    </row>
    <row r="116" spans="2:29" ht="21" customHeight="1" x14ac:dyDescent="0.4">
      <c r="B116" s="679">
        <v>4</v>
      </c>
      <c r="C116" s="665">
        <v>5</v>
      </c>
      <c r="D116" s="666" t="s">
        <v>517</v>
      </c>
      <c r="E116" s="666" t="s">
        <v>314</v>
      </c>
      <c r="F116" s="667">
        <v>54</v>
      </c>
      <c r="G116" s="667">
        <v>13</v>
      </c>
      <c r="H116" s="892"/>
      <c r="I116" s="893"/>
      <c r="J116" s="893"/>
      <c r="K116" s="893"/>
      <c r="L116" s="893"/>
      <c r="M116" s="893"/>
      <c r="N116" s="893"/>
      <c r="O116" s="893"/>
      <c r="P116" s="894"/>
      <c r="Q116" s="668"/>
      <c r="R116" s="675"/>
      <c r="S116" s="670"/>
      <c r="T116" s="676"/>
      <c r="U116" s="677"/>
      <c r="V116" s="676"/>
      <c r="W116" s="677"/>
      <c r="X116" s="677"/>
      <c r="Y116" s="677"/>
      <c r="Z116" s="603"/>
      <c r="AA116" s="604"/>
      <c r="AB116" s="574" t="s">
        <v>421</v>
      </c>
      <c r="AC116" s="575"/>
    </row>
    <row r="117" spans="2:29" ht="21" customHeight="1" thickBot="1" x14ac:dyDescent="0.45">
      <c r="B117" s="167">
        <v>4</v>
      </c>
      <c r="C117" s="95">
        <v>6</v>
      </c>
      <c r="D117" s="96" t="s">
        <v>518</v>
      </c>
      <c r="E117" s="96" t="s">
        <v>314</v>
      </c>
      <c r="F117" s="97">
        <v>54</v>
      </c>
      <c r="G117" s="97">
        <v>11</v>
      </c>
      <c r="H117" s="895"/>
      <c r="I117" s="896"/>
      <c r="J117" s="896"/>
      <c r="K117" s="896"/>
      <c r="L117" s="896"/>
      <c r="M117" s="896"/>
      <c r="N117" s="896"/>
      <c r="O117" s="896"/>
      <c r="P117" s="897"/>
      <c r="Q117" s="98"/>
      <c r="R117" s="103"/>
      <c r="S117" s="100"/>
      <c r="T117" s="193"/>
      <c r="U117" s="112"/>
      <c r="V117" s="193"/>
      <c r="W117" s="112"/>
      <c r="X117" s="112"/>
      <c r="Y117" s="112"/>
      <c r="Z117" s="603"/>
      <c r="AA117" s="604"/>
      <c r="AB117" s="574" t="s">
        <v>425</v>
      </c>
      <c r="AC117" s="575">
        <v>0</v>
      </c>
    </row>
    <row r="118" spans="2:29" ht="21" customHeight="1" thickBot="1" x14ac:dyDescent="0.45">
      <c r="B118" s="684">
        <v>5</v>
      </c>
      <c r="C118" s="665">
        <v>7</v>
      </c>
      <c r="D118" s="666" t="s">
        <v>519</v>
      </c>
      <c r="E118" s="666" t="s">
        <v>314</v>
      </c>
      <c r="F118" s="667">
        <v>54</v>
      </c>
      <c r="G118" s="703">
        <v>2</v>
      </c>
      <c r="H118" s="668" t="s">
        <v>461</v>
      </c>
      <c r="I118" s="669"/>
      <c r="J118" s="669"/>
      <c r="K118" s="669"/>
      <c r="L118" s="680"/>
      <c r="M118" s="670"/>
      <c r="N118" s="716" t="s">
        <v>145</v>
      </c>
      <c r="O118" s="762"/>
      <c r="P118" s="685"/>
      <c r="Q118" s="732"/>
      <c r="R118" s="687"/>
      <c r="S118" s="680"/>
      <c r="T118" s="693"/>
      <c r="U118" s="736" t="s">
        <v>29</v>
      </c>
      <c r="V118" s="676"/>
      <c r="W118" s="677"/>
      <c r="X118" s="754">
        <v>87</v>
      </c>
      <c r="Y118" s="754">
        <v>22</v>
      </c>
      <c r="Z118" s="622">
        <v>2</v>
      </c>
      <c r="AA118" s="604" t="s">
        <v>686</v>
      </c>
      <c r="AB118" s="584" t="s">
        <v>426</v>
      </c>
      <c r="AC118" s="576">
        <v>0</v>
      </c>
    </row>
    <row r="119" spans="2:29" ht="21" customHeight="1" thickBot="1" x14ac:dyDescent="0.45">
      <c r="B119" s="169">
        <v>5</v>
      </c>
      <c r="C119" s="95">
        <v>8</v>
      </c>
      <c r="D119" s="96" t="s">
        <v>520</v>
      </c>
      <c r="E119" s="96" t="s">
        <v>314</v>
      </c>
      <c r="F119" s="97">
        <v>54</v>
      </c>
      <c r="G119" s="176">
        <v>5</v>
      </c>
      <c r="H119" s="98" t="s">
        <v>461</v>
      </c>
      <c r="I119" s="99"/>
      <c r="J119" s="99"/>
      <c r="K119" s="99"/>
      <c r="L119" s="100"/>
      <c r="M119" s="100"/>
      <c r="N119" s="216" t="s">
        <v>66</v>
      </c>
      <c r="O119" s="355" t="s">
        <v>120</v>
      </c>
      <c r="P119" s="101"/>
      <c r="Q119" s="123"/>
      <c r="R119" s="124"/>
      <c r="S119" s="100"/>
      <c r="T119" s="189" t="s">
        <v>29</v>
      </c>
      <c r="U119" s="118" t="s">
        <v>29</v>
      </c>
      <c r="V119" s="193"/>
      <c r="W119" s="112"/>
      <c r="X119" s="755">
        <v>87</v>
      </c>
      <c r="Y119" s="155">
        <v>26</v>
      </c>
      <c r="Z119" s="603">
        <v>5</v>
      </c>
      <c r="AA119" s="604" t="s">
        <v>693</v>
      </c>
      <c r="AB119" s="854" t="s">
        <v>417</v>
      </c>
      <c r="AC119" s="855"/>
    </row>
    <row r="120" spans="2:29" ht="21" customHeight="1" x14ac:dyDescent="0.4">
      <c r="B120" s="689">
        <v>6</v>
      </c>
      <c r="C120" s="665">
        <v>9</v>
      </c>
      <c r="D120" s="666" t="s">
        <v>521</v>
      </c>
      <c r="E120" s="666" t="s">
        <v>298</v>
      </c>
      <c r="F120" s="667">
        <v>54</v>
      </c>
      <c r="G120" s="667">
        <v>8</v>
      </c>
      <c r="H120" s="760" t="s">
        <v>461</v>
      </c>
      <c r="I120" s="669"/>
      <c r="J120" s="669"/>
      <c r="K120" s="669"/>
      <c r="L120" s="680"/>
      <c r="M120" s="670"/>
      <c r="N120" s="716" t="s">
        <v>145</v>
      </c>
      <c r="O120" s="763" t="s">
        <v>241</v>
      </c>
      <c r="P120" s="685"/>
      <c r="Q120" s="673"/>
      <c r="R120" s="687"/>
      <c r="S120" s="680"/>
      <c r="T120" s="676"/>
      <c r="U120" s="677"/>
      <c r="V120" s="676"/>
      <c r="W120" s="677"/>
      <c r="X120" s="677">
        <v>84</v>
      </c>
      <c r="Y120" s="677">
        <v>20</v>
      </c>
      <c r="Z120" s="603"/>
      <c r="AA120" s="604"/>
      <c r="AB120" s="633" t="s">
        <v>422</v>
      </c>
      <c r="AC120" s="634">
        <v>170</v>
      </c>
    </row>
    <row r="121" spans="2:29" ht="21" customHeight="1" thickBot="1" x14ac:dyDescent="0.45">
      <c r="B121" s="171">
        <v>6</v>
      </c>
      <c r="C121" s="95">
        <v>10</v>
      </c>
      <c r="D121" s="96" t="s">
        <v>522</v>
      </c>
      <c r="E121" s="96" t="s">
        <v>298</v>
      </c>
      <c r="F121" s="97">
        <v>54</v>
      </c>
      <c r="G121" s="97">
        <v>10</v>
      </c>
      <c r="H121" s="98"/>
      <c r="I121" s="99"/>
      <c r="J121" s="99"/>
      <c r="K121" s="99"/>
      <c r="L121" s="100"/>
      <c r="M121" s="100"/>
      <c r="N121" s="402" t="s">
        <v>28</v>
      </c>
      <c r="O121" s="102"/>
      <c r="P121" s="101"/>
      <c r="Q121" s="98"/>
      <c r="R121" s="124"/>
      <c r="S121" s="111"/>
      <c r="T121" s="221" t="s">
        <v>29</v>
      </c>
      <c r="U121" s="118" t="s">
        <v>29</v>
      </c>
      <c r="V121" s="193"/>
      <c r="W121" s="112"/>
      <c r="X121" s="112">
        <v>86</v>
      </c>
      <c r="Y121" s="112">
        <v>21</v>
      </c>
      <c r="Z121" s="603"/>
      <c r="AA121" s="604"/>
      <c r="AB121" s="623" t="s">
        <v>423</v>
      </c>
      <c r="AC121" s="625">
        <v>110</v>
      </c>
    </row>
    <row r="122" spans="2:29" ht="21" customHeight="1" x14ac:dyDescent="0.4">
      <c r="B122" s="690">
        <v>7</v>
      </c>
      <c r="C122" s="665">
        <v>11</v>
      </c>
      <c r="D122" s="666" t="s">
        <v>523</v>
      </c>
      <c r="E122" s="666" t="s">
        <v>298</v>
      </c>
      <c r="F122" s="667">
        <v>54</v>
      </c>
      <c r="G122" s="703">
        <v>4</v>
      </c>
      <c r="H122" s="668" t="s">
        <v>461</v>
      </c>
      <c r="I122" s="669"/>
      <c r="J122" s="669"/>
      <c r="K122" s="669"/>
      <c r="L122" s="670"/>
      <c r="M122" s="670"/>
      <c r="N122" s="715" t="s">
        <v>227</v>
      </c>
      <c r="O122" s="743" t="s">
        <v>62</v>
      </c>
      <c r="P122" s="685"/>
      <c r="Q122" s="732"/>
      <c r="R122" s="687"/>
      <c r="S122" s="670"/>
      <c r="T122" s="676"/>
      <c r="U122" s="677"/>
      <c r="V122" s="676"/>
      <c r="W122" s="677"/>
      <c r="X122" s="736">
        <v>88</v>
      </c>
      <c r="Y122" s="677">
        <v>19</v>
      </c>
      <c r="Z122" s="603"/>
      <c r="AA122" s="605"/>
      <c r="AB122" s="597"/>
      <c r="AC122" s="598"/>
    </row>
    <row r="123" spans="2:29" ht="21" customHeight="1" thickBot="1" x14ac:dyDescent="0.45">
      <c r="B123" s="173">
        <v>7</v>
      </c>
      <c r="C123" s="95">
        <v>12</v>
      </c>
      <c r="D123" s="96" t="s">
        <v>524</v>
      </c>
      <c r="E123" s="96" t="s">
        <v>298</v>
      </c>
      <c r="F123" s="97">
        <v>54</v>
      </c>
      <c r="G123" s="176">
        <v>3</v>
      </c>
      <c r="H123" s="345" t="s">
        <v>461</v>
      </c>
      <c r="I123" s="99"/>
      <c r="J123" s="99"/>
      <c r="K123" s="99"/>
      <c r="L123" s="100"/>
      <c r="M123" s="100"/>
      <c r="N123" s="129" t="s">
        <v>275</v>
      </c>
      <c r="O123" s="151" t="s">
        <v>302</v>
      </c>
      <c r="P123" s="101"/>
      <c r="Q123" s="123"/>
      <c r="R123" s="124"/>
      <c r="S123" s="100"/>
      <c r="T123" s="193"/>
      <c r="U123" s="112"/>
      <c r="V123" s="193"/>
      <c r="W123" s="112"/>
      <c r="X123" s="118">
        <v>93</v>
      </c>
      <c r="Y123" s="112">
        <v>18</v>
      </c>
      <c r="Z123" s="603"/>
      <c r="AA123" s="605"/>
      <c r="AB123" s="599"/>
      <c r="AC123" s="571"/>
    </row>
    <row r="124" spans="2:29" ht="21" customHeight="1" x14ac:dyDescent="0.4">
      <c r="B124" s="694">
        <v>8</v>
      </c>
      <c r="C124" s="665">
        <v>13</v>
      </c>
      <c r="D124" s="666" t="s">
        <v>525</v>
      </c>
      <c r="E124" s="666" t="s">
        <v>314</v>
      </c>
      <c r="F124" s="667">
        <v>54</v>
      </c>
      <c r="G124" s="667">
        <v>14</v>
      </c>
      <c r="H124" s="864" t="s">
        <v>528</v>
      </c>
      <c r="I124" s="865"/>
      <c r="J124" s="865"/>
      <c r="K124" s="865"/>
      <c r="L124" s="865"/>
      <c r="M124" s="865"/>
      <c r="N124" s="865"/>
      <c r="O124" s="865"/>
      <c r="P124" s="866"/>
      <c r="Q124" s="668"/>
      <c r="R124" s="687"/>
      <c r="S124" s="670"/>
      <c r="T124" s="676"/>
      <c r="U124" s="677"/>
      <c r="V124" s="676"/>
      <c r="W124" s="677"/>
      <c r="X124" s="677"/>
      <c r="Y124" s="677" t="s">
        <v>529</v>
      </c>
      <c r="Z124" s="603"/>
      <c r="AA124" s="606"/>
      <c r="AB124" s="599"/>
      <c r="AC124" s="571"/>
    </row>
    <row r="125" spans="2:29" ht="21" customHeight="1" thickBot="1" x14ac:dyDescent="0.45">
      <c r="B125" s="175">
        <v>8</v>
      </c>
      <c r="C125" s="26">
        <v>14</v>
      </c>
      <c r="D125" s="27" t="s">
        <v>526</v>
      </c>
      <c r="E125" s="27" t="s">
        <v>298</v>
      </c>
      <c r="F125" s="28">
        <v>54</v>
      </c>
      <c r="G125" s="28">
        <v>12</v>
      </c>
      <c r="H125" s="29" t="s">
        <v>461</v>
      </c>
      <c r="I125" s="30"/>
      <c r="J125" s="30"/>
      <c r="K125" s="30"/>
      <c r="L125" s="31"/>
      <c r="M125" s="31"/>
      <c r="N125" s="553" t="s">
        <v>194</v>
      </c>
      <c r="O125" s="751" t="s">
        <v>86</v>
      </c>
      <c r="P125" s="137" t="s">
        <v>206</v>
      </c>
      <c r="Q125" s="29"/>
      <c r="R125" s="203"/>
      <c r="S125" s="31"/>
      <c r="T125" s="204"/>
      <c r="U125" s="36"/>
      <c r="V125" s="204"/>
      <c r="W125" s="36"/>
      <c r="X125" s="756">
        <v>87</v>
      </c>
      <c r="Y125" s="36">
        <v>13</v>
      </c>
      <c r="Z125" s="631">
        <v>3</v>
      </c>
      <c r="AA125" s="612" t="s">
        <v>692</v>
      </c>
      <c r="AB125" s="600"/>
      <c r="AC125" s="573"/>
    </row>
    <row r="126" spans="2:29" ht="21" customHeight="1" x14ac:dyDescent="0.4">
      <c r="X126" s="37">
        <f>AVERAGE(X112:X125)</f>
        <v>88</v>
      </c>
    </row>
    <row r="130" spans="2:29" ht="21" customHeight="1" thickBot="1" x14ac:dyDescent="0.45"/>
    <row r="131" spans="2:29" ht="21" customHeight="1" thickBot="1" x14ac:dyDescent="0.45">
      <c r="B131" s="877" t="s">
        <v>0</v>
      </c>
      <c r="C131" s="867"/>
      <c r="D131" s="867"/>
      <c r="E131" s="38" t="s">
        <v>604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647"/>
      <c r="Y131" s="859" t="s">
        <v>1</v>
      </c>
      <c r="Z131" s="870" t="s">
        <v>424</v>
      </c>
      <c r="AA131" s="854"/>
      <c r="AB131" s="871"/>
      <c r="AC131" s="872"/>
    </row>
    <row r="132" spans="2:29" ht="105" customHeight="1" thickBot="1" x14ac:dyDescent="0.45">
      <c r="B132" s="39" t="s">
        <v>2</v>
      </c>
      <c r="C132" s="40" t="s">
        <v>3</v>
      </c>
      <c r="D132" s="417" t="s">
        <v>4</v>
      </c>
      <c r="E132" s="42" t="s">
        <v>5</v>
      </c>
      <c r="F132" s="39" t="s">
        <v>6</v>
      </c>
      <c r="G132" s="39" t="s">
        <v>7</v>
      </c>
      <c r="H132" s="43" t="s">
        <v>8</v>
      </c>
      <c r="I132" s="44" t="s">
        <v>9</v>
      </c>
      <c r="J132" s="44" t="s">
        <v>10</v>
      </c>
      <c r="K132" s="44" t="s">
        <v>11</v>
      </c>
      <c r="L132" s="45" t="s">
        <v>12</v>
      </c>
      <c r="M132" s="45" t="s">
        <v>13</v>
      </c>
      <c r="N132" s="46" t="s">
        <v>14</v>
      </c>
      <c r="O132" s="47" t="s">
        <v>15</v>
      </c>
      <c r="P132" s="46" t="s">
        <v>16</v>
      </c>
      <c r="Q132" s="48" t="s">
        <v>17</v>
      </c>
      <c r="R132" s="49" t="s">
        <v>18</v>
      </c>
      <c r="S132" s="50" t="s">
        <v>19</v>
      </c>
      <c r="T132" s="51" t="s">
        <v>20</v>
      </c>
      <c r="U132" s="52" t="s">
        <v>21</v>
      </c>
      <c r="V132" s="183" t="s">
        <v>80</v>
      </c>
      <c r="W132" s="184" t="s">
        <v>22</v>
      </c>
      <c r="X132" s="51" t="s">
        <v>134</v>
      </c>
      <c r="Y132" s="860"/>
      <c r="Z132" s="595" t="s">
        <v>416</v>
      </c>
      <c r="AA132" s="596" t="s">
        <v>427</v>
      </c>
      <c r="AB132" s="873" t="s">
        <v>439</v>
      </c>
      <c r="AC132" s="874"/>
    </row>
    <row r="133" spans="2:29" ht="21" customHeight="1" thickBot="1" x14ac:dyDescent="0.45">
      <c r="B133" s="162">
        <v>1</v>
      </c>
      <c r="C133" s="423">
        <v>1</v>
      </c>
      <c r="D133" s="462" t="s">
        <v>605</v>
      </c>
      <c r="E133" s="424" t="s">
        <v>237</v>
      </c>
      <c r="F133" s="425">
        <v>54</v>
      </c>
      <c r="G133" s="425">
        <v>10</v>
      </c>
      <c r="H133" s="785" t="s">
        <v>461</v>
      </c>
      <c r="I133" s="749"/>
      <c r="J133" s="426"/>
      <c r="K133" s="426"/>
      <c r="L133" s="427"/>
      <c r="M133" s="428"/>
      <c r="N133" s="435" t="s">
        <v>332</v>
      </c>
      <c r="O133" s="434" t="s">
        <v>99</v>
      </c>
      <c r="P133" s="487" t="s">
        <v>92</v>
      </c>
      <c r="Q133" s="429"/>
      <c r="R133" s="430"/>
      <c r="S133" s="428"/>
      <c r="T133" s="431"/>
      <c r="U133" s="432"/>
      <c r="V133" s="437"/>
      <c r="W133" s="432"/>
      <c r="X133" s="547">
        <v>110</v>
      </c>
      <c r="Y133" s="432">
        <v>11</v>
      </c>
      <c r="Z133" s="601"/>
      <c r="AA133" s="602"/>
      <c r="AB133" s="574" t="s">
        <v>419</v>
      </c>
      <c r="AC133" s="575"/>
    </row>
    <row r="134" spans="2:29" ht="21" customHeight="1" thickBot="1" x14ac:dyDescent="0.45">
      <c r="B134" s="649">
        <v>2</v>
      </c>
      <c r="C134" s="650">
        <v>2</v>
      </c>
      <c r="D134" s="700" t="s">
        <v>606</v>
      </c>
      <c r="E134" s="651" t="s">
        <v>237</v>
      </c>
      <c r="F134" s="819">
        <v>53</v>
      </c>
      <c r="G134" s="652">
        <v>14</v>
      </c>
      <c r="H134" s="898" t="s">
        <v>580</v>
      </c>
      <c r="I134" s="899"/>
      <c r="J134" s="899"/>
      <c r="K134" s="899"/>
      <c r="L134" s="899"/>
      <c r="M134" s="900"/>
      <c r="N134" s="757" t="s">
        <v>334</v>
      </c>
      <c r="O134" s="790" t="s">
        <v>120</v>
      </c>
      <c r="P134" s="757" t="s">
        <v>197</v>
      </c>
      <c r="Q134" s="653"/>
      <c r="R134" s="658"/>
      <c r="S134" s="816"/>
      <c r="T134" s="661"/>
      <c r="U134" s="794"/>
      <c r="V134" s="793"/>
      <c r="W134" s="663"/>
      <c r="X134" s="663">
        <v>105</v>
      </c>
      <c r="Y134" s="663">
        <v>14</v>
      </c>
      <c r="Z134" s="838">
        <v>2</v>
      </c>
      <c r="AA134" s="604">
        <v>12</v>
      </c>
      <c r="AB134" s="869" t="s">
        <v>420</v>
      </c>
      <c r="AC134" s="626">
        <v>570</v>
      </c>
    </row>
    <row r="135" spans="2:29" ht="21" customHeight="1" x14ac:dyDescent="0.4">
      <c r="B135" s="664">
        <v>3</v>
      </c>
      <c r="C135" s="665">
        <v>3</v>
      </c>
      <c r="D135" s="701" t="s">
        <v>607</v>
      </c>
      <c r="E135" s="666" t="s">
        <v>53</v>
      </c>
      <c r="F135" s="820">
        <v>56</v>
      </c>
      <c r="G135" s="667">
        <v>7</v>
      </c>
      <c r="H135" s="668" t="s">
        <v>461</v>
      </c>
      <c r="I135" s="669"/>
      <c r="J135" s="669"/>
      <c r="K135" s="669"/>
      <c r="L135" s="670"/>
      <c r="M135" s="670"/>
      <c r="N135" s="685" t="s">
        <v>38</v>
      </c>
      <c r="O135" s="822" t="s">
        <v>412</v>
      </c>
      <c r="P135" s="685" t="s">
        <v>33</v>
      </c>
      <c r="Q135" s="673"/>
      <c r="R135" s="692"/>
      <c r="S135" s="670"/>
      <c r="T135" s="676"/>
      <c r="U135" s="736"/>
      <c r="V135" s="693"/>
      <c r="W135" s="677"/>
      <c r="X135" s="723">
        <v>120</v>
      </c>
      <c r="Y135" s="677">
        <v>15</v>
      </c>
      <c r="Z135" s="603"/>
      <c r="AA135" s="604"/>
      <c r="AB135" s="869"/>
      <c r="AC135" s="575"/>
    </row>
    <row r="136" spans="2:29" ht="21" customHeight="1" thickBot="1" x14ac:dyDescent="0.45">
      <c r="B136" s="165">
        <v>3</v>
      </c>
      <c r="C136" s="95">
        <v>4</v>
      </c>
      <c r="D136" s="207" t="s">
        <v>608</v>
      </c>
      <c r="E136" s="96" t="s">
        <v>31</v>
      </c>
      <c r="F136" s="818">
        <v>53</v>
      </c>
      <c r="G136" s="97">
        <v>11</v>
      </c>
      <c r="H136" s="901" t="s">
        <v>580</v>
      </c>
      <c r="I136" s="902"/>
      <c r="J136" s="902"/>
      <c r="K136" s="902"/>
      <c r="L136" s="902"/>
      <c r="M136" s="903"/>
      <c r="N136" s="101" t="s">
        <v>353</v>
      </c>
      <c r="O136" s="102" t="s">
        <v>73</v>
      </c>
      <c r="P136" s="402" t="s">
        <v>214</v>
      </c>
      <c r="Q136" s="194"/>
      <c r="R136" s="124"/>
      <c r="S136" s="100"/>
      <c r="T136" s="189"/>
      <c r="U136" s="112"/>
      <c r="V136" s="189"/>
      <c r="W136" s="112"/>
      <c r="X136" s="112">
        <v>107</v>
      </c>
      <c r="Y136" s="112">
        <v>15</v>
      </c>
      <c r="Z136" s="603"/>
      <c r="AA136" s="604"/>
      <c r="AB136" s="869"/>
      <c r="AC136" s="575"/>
    </row>
    <row r="137" spans="2:29" ht="21" customHeight="1" x14ac:dyDescent="0.4">
      <c r="B137" s="679">
        <v>4</v>
      </c>
      <c r="C137" s="665">
        <v>5</v>
      </c>
      <c r="D137" s="701" t="s">
        <v>609</v>
      </c>
      <c r="E137" s="666" t="s">
        <v>31</v>
      </c>
      <c r="F137" s="703">
        <v>55</v>
      </c>
      <c r="G137" s="703">
        <v>2</v>
      </c>
      <c r="H137" s="668" t="s">
        <v>461</v>
      </c>
      <c r="I137" s="709"/>
      <c r="J137" s="669"/>
      <c r="K137" s="669"/>
      <c r="L137" s="680"/>
      <c r="M137" s="670"/>
      <c r="N137" s="714" t="s">
        <v>37</v>
      </c>
      <c r="O137" s="763" t="s">
        <v>66</v>
      </c>
      <c r="P137" s="716" t="s">
        <v>479</v>
      </c>
      <c r="Q137" s="732"/>
      <c r="R137" s="687"/>
      <c r="S137" s="735"/>
      <c r="T137" s="720" t="s">
        <v>29</v>
      </c>
      <c r="U137" s="736"/>
      <c r="V137" s="676"/>
      <c r="W137" s="768" t="s">
        <v>486</v>
      </c>
      <c r="X137" s="747">
        <v>112</v>
      </c>
      <c r="Y137" s="723">
        <v>35</v>
      </c>
      <c r="Z137" s="838">
        <v>3</v>
      </c>
      <c r="AA137" s="839" t="s">
        <v>691</v>
      </c>
      <c r="AB137" s="574" t="s">
        <v>421</v>
      </c>
      <c r="AC137" s="575"/>
    </row>
    <row r="138" spans="2:29" ht="21" customHeight="1" thickBot="1" x14ac:dyDescent="0.45">
      <c r="B138" s="167">
        <v>4</v>
      </c>
      <c r="C138" s="95">
        <v>6</v>
      </c>
      <c r="D138" s="207" t="s">
        <v>610</v>
      </c>
      <c r="E138" s="96" t="s">
        <v>53</v>
      </c>
      <c r="F138" s="97">
        <v>54</v>
      </c>
      <c r="G138" s="176">
        <v>3</v>
      </c>
      <c r="H138" s="98" t="s">
        <v>461</v>
      </c>
      <c r="I138" s="99"/>
      <c r="J138" s="99"/>
      <c r="K138" s="99"/>
      <c r="L138" s="100"/>
      <c r="M138" s="100"/>
      <c r="N138" s="402" t="s">
        <v>300</v>
      </c>
      <c r="O138" s="355" t="s">
        <v>62</v>
      </c>
      <c r="P138" s="402" t="s">
        <v>300</v>
      </c>
      <c r="Q138" s="261"/>
      <c r="R138" s="103"/>
      <c r="S138" s="111"/>
      <c r="T138" s="193"/>
      <c r="U138" s="112"/>
      <c r="V138" s="189"/>
      <c r="W138" s="112"/>
      <c r="X138" s="234">
        <v>111</v>
      </c>
      <c r="Y138" s="234">
        <v>23</v>
      </c>
      <c r="Z138" s="603">
        <v>4</v>
      </c>
      <c r="AA138" s="604" t="s">
        <v>688</v>
      </c>
      <c r="AB138" s="574" t="s">
        <v>425</v>
      </c>
      <c r="AC138" s="575">
        <v>0</v>
      </c>
    </row>
    <row r="139" spans="2:29" ht="21" customHeight="1" thickBot="1" x14ac:dyDescent="0.45">
      <c r="B139" s="684">
        <v>5</v>
      </c>
      <c r="C139" s="665">
        <v>7</v>
      </c>
      <c r="D139" s="701" t="s">
        <v>611</v>
      </c>
      <c r="E139" s="666" t="s">
        <v>196</v>
      </c>
      <c r="F139" s="820">
        <v>56</v>
      </c>
      <c r="G139" s="703">
        <v>5</v>
      </c>
      <c r="H139" s="668" t="s">
        <v>461</v>
      </c>
      <c r="I139" s="709"/>
      <c r="J139" s="669"/>
      <c r="K139" s="669"/>
      <c r="L139" s="670"/>
      <c r="M139" s="680"/>
      <c r="N139" s="714" t="s">
        <v>244</v>
      </c>
      <c r="O139" s="752" t="s">
        <v>145</v>
      </c>
      <c r="P139" s="685" t="s">
        <v>242</v>
      </c>
      <c r="Q139" s="668"/>
      <c r="R139" s="692"/>
      <c r="S139" s="670"/>
      <c r="T139" s="720" t="s">
        <v>29</v>
      </c>
      <c r="U139" s="677"/>
      <c r="V139" s="693"/>
      <c r="W139" s="677"/>
      <c r="X139" s="727">
        <v>111</v>
      </c>
      <c r="Y139" s="721">
        <v>18</v>
      </c>
      <c r="Z139" s="603"/>
      <c r="AA139" s="604"/>
      <c r="AB139" s="584" t="s">
        <v>426</v>
      </c>
      <c r="AC139" s="576">
        <v>0</v>
      </c>
    </row>
    <row r="140" spans="2:29" ht="21" customHeight="1" thickBot="1" x14ac:dyDescent="0.45">
      <c r="B140" s="169">
        <v>5</v>
      </c>
      <c r="C140" s="95">
        <v>8</v>
      </c>
      <c r="D140" s="207" t="s">
        <v>612</v>
      </c>
      <c r="E140" s="231" t="s">
        <v>85</v>
      </c>
      <c r="F140" s="817">
        <v>50</v>
      </c>
      <c r="G140" s="176">
        <v>4</v>
      </c>
      <c r="H140" s="98"/>
      <c r="I140" s="99"/>
      <c r="J140" s="99"/>
      <c r="K140" s="99"/>
      <c r="L140" s="100"/>
      <c r="M140" s="100"/>
      <c r="N140" s="400" t="s">
        <v>166</v>
      </c>
      <c r="O140" s="355" t="s">
        <v>245</v>
      </c>
      <c r="P140" s="400" t="s">
        <v>166</v>
      </c>
      <c r="Q140" s="123"/>
      <c r="R140" s="124"/>
      <c r="S140" s="125"/>
      <c r="T140" s="193"/>
      <c r="U140" s="118" t="s">
        <v>29</v>
      </c>
      <c r="V140" s="193"/>
      <c r="W140" s="105" t="s">
        <v>486</v>
      </c>
      <c r="X140" s="112">
        <v>98</v>
      </c>
      <c r="Y140" s="155">
        <v>32</v>
      </c>
      <c r="Z140" s="838">
        <v>1</v>
      </c>
      <c r="AA140" s="604" t="s">
        <v>686</v>
      </c>
      <c r="AB140" s="854" t="s">
        <v>417</v>
      </c>
      <c r="AC140" s="855"/>
    </row>
    <row r="141" spans="2:29" ht="21" customHeight="1" x14ac:dyDescent="0.4">
      <c r="B141" s="689">
        <v>6</v>
      </c>
      <c r="C141" s="665">
        <v>9</v>
      </c>
      <c r="D141" s="701" t="s">
        <v>613</v>
      </c>
      <c r="E141" s="666" t="s">
        <v>53</v>
      </c>
      <c r="F141" s="703">
        <v>55</v>
      </c>
      <c r="G141" s="703">
        <v>1</v>
      </c>
      <c r="H141" s="668" t="s">
        <v>461</v>
      </c>
      <c r="I141" s="669"/>
      <c r="J141" s="669"/>
      <c r="K141" s="669"/>
      <c r="L141" s="670"/>
      <c r="M141" s="670"/>
      <c r="N141" s="685" t="s">
        <v>173</v>
      </c>
      <c r="O141" s="763" t="s">
        <v>280</v>
      </c>
      <c r="P141" s="745" t="s">
        <v>26</v>
      </c>
      <c r="Q141" s="732"/>
      <c r="R141" s="687"/>
      <c r="S141" s="680"/>
      <c r="T141" s="720" t="s">
        <v>29</v>
      </c>
      <c r="U141" s="677"/>
      <c r="V141" s="676"/>
      <c r="W141" s="677"/>
      <c r="X141" s="727">
        <v>111</v>
      </c>
      <c r="Y141" s="747">
        <v>25</v>
      </c>
      <c r="Z141" s="603">
        <v>10</v>
      </c>
      <c r="AA141" s="604" t="s">
        <v>690</v>
      </c>
      <c r="AB141" s="585" t="s">
        <v>422</v>
      </c>
      <c r="AC141" s="581">
        <v>0</v>
      </c>
    </row>
    <row r="142" spans="2:29" ht="21" customHeight="1" thickBot="1" x14ac:dyDescent="0.45">
      <c r="B142" s="171">
        <v>6</v>
      </c>
      <c r="C142" s="95">
        <v>10</v>
      </c>
      <c r="D142" s="207" t="s">
        <v>614</v>
      </c>
      <c r="E142" s="96" t="s">
        <v>237</v>
      </c>
      <c r="F142" s="511">
        <v>51</v>
      </c>
      <c r="G142" s="97">
        <v>13</v>
      </c>
      <c r="H142" s="901" t="s">
        <v>580</v>
      </c>
      <c r="I142" s="902"/>
      <c r="J142" s="902"/>
      <c r="K142" s="902"/>
      <c r="L142" s="902"/>
      <c r="M142" s="903"/>
      <c r="N142" s="101" t="s">
        <v>109</v>
      </c>
      <c r="O142" s="255" t="s">
        <v>615</v>
      </c>
      <c r="P142" s="101" t="s">
        <v>616</v>
      </c>
      <c r="Q142" s="98"/>
      <c r="R142" s="103"/>
      <c r="S142" s="100"/>
      <c r="T142" s="263" t="s">
        <v>29</v>
      </c>
      <c r="U142" s="112"/>
      <c r="V142" s="189"/>
      <c r="W142" s="112"/>
      <c r="X142" s="112">
        <v>104</v>
      </c>
      <c r="Y142" s="112">
        <v>14</v>
      </c>
      <c r="Z142" s="603"/>
      <c r="AA142" s="604"/>
      <c r="AB142" s="623" t="s">
        <v>423</v>
      </c>
      <c r="AC142" s="625">
        <v>180</v>
      </c>
    </row>
    <row r="143" spans="2:29" ht="21" customHeight="1" x14ac:dyDescent="0.4">
      <c r="B143" s="690">
        <v>7</v>
      </c>
      <c r="C143" s="665">
        <v>11</v>
      </c>
      <c r="D143" s="701" t="s">
        <v>617</v>
      </c>
      <c r="E143" s="666" t="s">
        <v>196</v>
      </c>
      <c r="F143" s="667">
        <v>54</v>
      </c>
      <c r="G143" s="667">
        <v>9</v>
      </c>
      <c r="H143" s="739" t="s">
        <v>461</v>
      </c>
      <c r="I143" s="669"/>
      <c r="J143" s="669"/>
      <c r="K143" s="669"/>
      <c r="L143" s="680"/>
      <c r="M143" s="680"/>
      <c r="N143" s="740" t="s">
        <v>355</v>
      </c>
      <c r="O143" s="672" t="s">
        <v>65</v>
      </c>
      <c r="P143" s="740" t="s">
        <v>206</v>
      </c>
      <c r="Q143" s="668"/>
      <c r="R143" s="675"/>
      <c r="S143" s="670"/>
      <c r="T143" s="720" t="s">
        <v>29</v>
      </c>
      <c r="U143" s="677"/>
      <c r="V143" s="676"/>
      <c r="W143" s="677"/>
      <c r="X143" s="729">
        <v>110</v>
      </c>
      <c r="Y143" s="677">
        <v>10</v>
      </c>
      <c r="Z143" s="603"/>
      <c r="AA143" s="605"/>
      <c r="AB143" s="597"/>
      <c r="AC143" s="598"/>
    </row>
    <row r="144" spans="2:29" ht="21" customHeight="1" thickBot="1" x14ac:dyDescent="0.45">
      <c r="B144" s="173">
        <v>7</v>
      </c>
      <c r="C144" s="95">
        <v>12</v>
      </c>
      <c r="D144" s="207" t="s">
        <v>618</v>
      </c>
      <c r="E144" s="96" t="s">
        <v>172</v>
      </c>
      <c r="F144" s="821">
        <v>56</v>
      </c>
      <c r="G144" s="97">
        <v>8</v>
      </c>
      <c r="H144" s="98" t="s">
        <v>461</v>
      </c>
      <c r="I144" s="99"/>
      <c r="J144" s="99"/>
      <c r="K144" s="99"/>
      <c r="L144" s="100"/>
      <c r="M144" s="100"/>
      <c r="N144" s="132" t="s">
        <v>157</v>
      </c>
      <c r="O144" s="102" t="s">
        <v>381</v>
      </c>
      <c r="P144" s="132" t="s">
        <v>103</v>
      </c>
      <c r="Q144" s="98"/>
      <c r="R144" s="289"/>
      <c r="S144" s="100"/>
      <c r="T144" s="193"/>
      <c r="U144" s="131"/>
      <c r="V144" s="193"/>
      <c r="W144" s="112"/>
      <c r="X144" s="155">
        <v>113</v>
      </c>
      <c r="Y144" s="112">
        <v>6</v>
      </c>
      <c r="Z144" s="603"/>
      <c r="AA144" s="605"/>
      <c r="AB144" s="599"/>
      <c r="AC144" s="571"/>
    </row>
    <row r="145" spans="2:29" ht="21" customHeight="1" x14ac:dyDescent="0.4">
      <c r="B145" s="694">
        <v>8</v>
      </c>
      <c r="C145" s="665">
        <v>13</v>
      </c>
      <c r="D145" s="701" t="s">
        <v>619</v>
      </c>
      <c r="E145" s="666" t="s">
        <v>237</v>
      </c>
      <c r="F145" s="703">
        <v>55</v>
      </c>
      <c r="G145" s="667">
        <v>6</v>
      </c>
      <c r="H145" s="668" t="s">
        <v>461</v>
      </c>
      <c r="I145" s="669"/>
      <c r="J145" s="669"/>
      <c r="K145" s="669"/>
      <c r="L145" s="670"/>
      <c r="M145" s="670"/>
      <c r="N145" s="741" t="s">
        <v>479</v>
      </c>
      <c r="O145" s="672" t="s">
        <v>105</v>
      </c>
      <c r="P145" s="685" t="s">
        <v>56</v>
      </c>
      <c r="Q145" s="668"/>
      <c r="R145" s="675"/>
      <c r="S145" s="670"/>
      <c r="T145" s="719" t="s">
        <v>29</v>
      </c>
      <c r="U145" s="677"/>
      <c r="V145" s="676"/>
      <c r="W145" s="677"/>
      <c r="X145" s="727">
        <v>111</v>
      </c>
      <c r="Y145" s="677">
        <v>8</v>
      </c>
      <c r="Z145" s="603"/>
      <c r="AA145" s="606"/>
      <c r="AB145" s="599"/>
      <c r="AC145" s="571"/>
    </row>
    <row r="146" spans="2:29" ht="21" customHeight="1" thickBot="1" x14ac:dyDescent="0.45">
      <c r="B146" s="175">
        <v>8</v>
      </c>
      <c r="C146" s="26">
        <v>14</v>
      </c>
      <c r="D146" s="208" t="s">
        <v>620</v>
      </c>
      <c r="E146" s="27" t="s">
        <v>595</v>
      </c>
      <c r="F146" s="392">
        <v>55</v>
      </c>
      <c r="G146" s="28">
        <v>12</v>
      </c>
      <c r="H146" s="29" t="s">
        <v>461</v>
      </c>
      <c r="I146" s="30"/>
      <c r="J146" s="30"/>
      <c r="K146" s="30"/>
      <c r="L146" s="31"/>
      <c r="M146" s="31"/>
      <c r="N146" s="250" t="s">
        <v>621</v>
      </c>
      <c r="O146" s="386" t="s">
        <v>60</v>
      </c>
      <c r="P146" s="250" t="s">
        <v>550</v>
      </c>
      <c r="Q146" s="29"/>
      <c r="R146" s="33"/>
      <c r="S146" s="31"/>
      <c r="T146" s="32"/>
      <c r="U146" s="36"/>
      <c r="V146" s="204"/>
      <c r="W146" s="36"/>
      <c r="X146" s="36" t="s">
        <v>622</v>
      </c>
      <c r="Y146" s="36" t="s">
        <v>623</v>
      </c>
      <c r="Z146" s="611"/>
      <c r="AA146" s="612"/>
      <c r="AB146" s="600"/>
      <c r="AC146" s="573"/>
    </row>
    <row r="147" spans="2:29" ht="21" customHeight="1" x14ac:dyDescent="0.4">
      <c r="F147" s="37">
        <f>AVERAGE(F133:F146)</f>
        <v>54.071428571428569</v>
      </c>
      <c r="X147" s="37">
        <f>AVERAGE(X133:X146)</f>
        <v>109.46153846153847</v>
      </c>
      <c r="Y147" s="37">
        <f>AVERAGE(Y133:Y146)</f>
        <v>17.384615384615383</v>
      </c>
    </row>
    <row r="150" spans="2:29" ht="21" customHeight="1" thickBot="1" x14ac:dyDescent="0.45"/>
    <row r="151" spans="2:29" ht="21" customHeight="1" thickBot="1" x14ac:dyDescent="0.45">
      <c r="B151" s="877" t="s">
        <v>0</v>
      </c>
      <c r="C151" s="867"/>
      <c r="D151" s="867"/>
      <c r="E151" s="38" t="s">
        <v>624</v>
      </c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647"/>
      <c r="Y151" s="859" t="s">
        <v>1</v>
      </c>
      <c r="Z151" s="870" t="s">
        <v>424</v>
      </c>
      <c r="AA151" s="854"/>
      <c r="AB151" s="871"/>
      <c r="AC151" s="872"/>
    </row>
    <row r="152" spans="2:29" ht="105" customHeight="1" thickBot="1" x14ac:dyDescent="0.45">
      <c r="B152" s="39" t="s">
        <v>2</v>
      </c>
      <c r="C152" s="40" t="s">
        <v>3</v>
      </c>
      <c r="D152" s="417" t="s">
        <v>4</v>
      </c>
      <c r="E152" s="42" t="s">
        <v>5</v>
      </c>
      <c r="F152" s="39" t="s">
        <v>6</v>
      </c>
      <c r="G152" s="39" t="s">
        <v>7</v>
      </c>
      <c r="H152" s="43" t="s">
        <v>8</v>
      </c>
      <c r="I152" s="44" t="s">
        <v>9</v>
      </c>
      <c r="J152" s="44" t="s">
        <v>10</v>
      </c>
      <c r="K152" s="44" t="s">
        <v>11</v>
      </c>
      <c r="L152" s="45" t="s">
        <v>12</v>
      </c>
      <c r="M152" s="45" t="s">
        <v>13</v>
      </c>
      <c r="N152" s="46" t="s">
        <v>14</v>
      </c>
      <c r="O152" s="47" t="s">
        <v>15</v>
      </c>
      <c r="P152" s="46" t="s">
        <v>16</v>
      </c>
      <c r="Q152" s="48" t="s">
        <v>17</v>
      </c>
      <c r="R152" s="49" t="s">
        <v>18</v>
      </c>
      <c r="S152" s="50" t="s">
        <v>19</v>
      </c>
      <c r="T152" s="51" t="s">
        <v>20</v>
      </c>
      <c r="U152" s="52" t="s">
        <v>21</v>
      </c>
      <c r="V152" s="183" t="s">
        <v>80</v>
      </c>
      <c r="W152" s="184" t="s">
        <v>22</v>
      </c>
      <c r="X152" s="51" t="s">
        <v>134</v>
      </c>
      <c r="Y152" s="860"/>
      <c r="Z152" s="595" t="s">
        <v>416</v>
      </c>
      <c r="AA152" s="596" t="s">
        <v>427</v>
      </c>
      <c r="AB152" s="873" t="s">
        <v>439</v>
      </c>
      <c r="AC152" s="874"/>
    </row>
    <row r="153" spans="2:29" ht="21" customHeight="1" thickBot="1" x14ac:dyDescent="0.45">
      <c r="B153" s="162">
        <v>1</v>
      </c>
      <c r="C153" s="423">
        <v>1</v>
      </c>
      <c r="D153" s="424" t="s">
        <v>625</v>
      </c>
      <c r="E153" s="543" t="s">
        <v>85</v>
      </c>
      <c r="F153" s="425">
        <v>55</v>
      </c>
      <c r="G153" s="764">
        <v>3</v>
      </c>
      <c r="H153" s="429"/>
      <c r="I153" s="749"/>
      <c r="J153" s="426"/>
      <c r="K153" s="426"/>
      <c r="L153" s="428"/>
      <c r="M153" s="428"/>
      <c r="N153" s="786" t="s">
        <v>137</v>
      </c>
      <c r="O153" s="823" t="s">
        <v>54</v>
      </c>
      <c r="P153" s="487" t="s">
        <v>227</v>
      </c>
      <c r="Q153" s="531"/>
      <c r="R153" s="527"/>
      <c r="S153" s="428"/>
      <c r="T153" s="437" t="s">
        <v>29</v>
      </c>
      <c r="U153" s="529"/>
      <c r="V153" s="437"/>
      <c r="W153" s="466" t="s">
        <v>486</v>
      </c>
      <c r="X153" s="432">
        <v>93</v>
      </c>
      <c r="Y153" s="549">
        <v>27</v>
      </c>
      <c r="Z153" s="601">
        <v>4</v>
      </c>
      <c r="AA153" s="602" t="s">
        <v>686</v>
      </c>
      <c r="AB153" s="574" t="s">
        <v>419</v>
      </c>
      <c r="AC153" s="575"/>
    </row>
    <row r="154" spans="2:29" ht="21" customHeight="1" thickBot="1" x14ac:dyDescent="0.45">
      <c r="B154" s="649">
        <v>2</v>
      </c>
      <c r="C154" s="650">
        <v>2</v>
      </c>
      <c r="D154" s="651" t="s">
        <v>626</v>
      </c>
      <c r="E154" s="651" t="s">
        <v>53</v>
      </c>
      <c r="F154" s="652">
        <v>57</v>
      </c>
      <c r="G154" s="652">
        <v>11</v>
      </c>
      <c r="H154" s="653" t="s">
        <v>461</v>
      </c>
      <c r="I154" s="654"/>
      <c r="J154" s="654"/>
      <c r="K154" s="654"/>
      <c r="L154" s="655"/>
      <c r="M154" s="655"/>
      <c r="N154" s="757" t="s">
        <v>242</v>
      </c>
      <c r="O154" s="770" t="s">
        <v>470</v>
      </c>
      <c r="P154" s="788" t="s">
        <v>210</v>
      </c>
      <c r="Q154" s="653"/>
      <c r="R154" s="660"/>
      <c r="S154" s="771"/>
      <c r="T154" s="661"/>
      <c r="U154" s="663"/>
      <c r="V154" s="661"/>
      <c r="W154" s="663"/>
      <c r="X154" s="824">
        <v>98</v>
      </c>
      <c r="Y154" s="663">
        <v>10</v>
      </c>
      <c r="Z154" s="622">
        <v>3</v>
      </c>
      <c r="AA154" s="604" t="s">
        <v>697</v>
      </c>
      <c r="AB154" s="869" t="s">
        <v>420</v>
      </c>
      <c r="AC154" s="575"/>
    </row>
    <row r="155" spans="2:29" ht="21" customHeight="1" x14ac:dyDescent="0.4">
      <c r="B155" s="664">
        <v>3</v>
      </c>
      <c r="C155" s="665">
        <v>3</v>
      </c>
      <c r="D155" s="666" t="s">
        <v>627</v>
      </c>
      <c r="E155" s="699" t="s">
        <v>85</v>
      </c>
      <c r="F155" s="667">
        <v>55</v>
      </c>
      <c r="G155" s="667">
        <v>7</v>
      </c>
      <c r="H155" s="739" t="s">
        <v>461</v>
      </c>
      <c r="I155" s="709"/>
      <c r="J155" s="669"/>
      <c r="K155" s="669"/>
      <c r="L155" s="680"/>
      <c r="M155" s="670"/>
      <c r="N155" s="671" t="s">
        <v>477</v>
      </c>
      <c r="O155" s="752" t="s">
        <v>170</v>
      </c>
      <c r="P155" s="801" t="s">
        <v>194</v>
      </c>
      <c r="Q155" s="668"/>
      <c r="R155" s="675"/>
      <c r="S155" s="735"/>
      <c r="T155" s="693"/>
      <c r="U155" s="677"/>
      <c r="V155" s="676"/>
      <c r="W155" s="677"/>
      <c r="X155" s="729">
        <v>94</v>
      </c>
      <c r="Y155" s="677">
        <v>16</v>
      </c>
      <c r="Z155" s="603"/>
      <c r="AA155" s="604"/>
      <c r="AB155" s="869"/>
      <c r="AC155" s="575"/>
    </row>
    <row r="156" spans="2:29" ht="21" customHeight="1" thickBot="1" x14ac:dyDescent="0.45">
      <c r="B156" s="165">
        <v>3</v>
      </c>
      <c r="C156" s="95">
        <v>4</v>
      </c>
      <c r="D156" s="96" t="s">
        <v>628</v>
      </c>
      <c r="E156" s="96" t="s">
        <v>53</v>
      </c>
      <c r="F156" s="97">
        <v>57</v>
      </c>
      <c r="G156" s="97">
        <v>12</v>
      </c>
      <c r="H156" s="98" t="s">
        <v>461</v>
      </c>
      <c r="I156" s="99"/>
      <c r="J156" s="99"/>
      <c r="K156" s="99"/>
      <c r="L156" s="100"/>
      <c r="M156" s="100"/>
      <c r="N156" s="354" t="s">
        <v>90</v>
      </c>
      <c r="O156" s="102" t="s">
        <v>147</v>
      </c>
      <c r="P156" s="129" t="s">
        <v>343</v>
      </c>
      <c r="Q156" s="98"/>
      <c r="R156" s="103"/>
      <c r="S156" s="111"/>
      <c r="T156" s="193" t="s">
        <v>29</v>
      </c>
      <c r="U156" s="118" t="s">
        <v>29</v>
      </c>
      <c r="V156" s="189"/>
      <c r="W156" s="131" t="s">
        <v>486</v>
      </c>
      <c r="X156" s="112">
        <v>90</v>
      </c>
      <c r="Y156" s="302">
        <v>19</v>
      </c>
      <c r="Z156" s="603">
        <v>6</v>
      </c>
      <c r="AA156" s="604" t="s">
        <v>698</v>
      </c>
      <c r="AB156" s="869"/>
      <c r="AC156" s="575"/>
    </row>
    <row r="157" spans="2:29" ht="21" customHeight="1" x14ac:dyDescent="0.4">
      <c r="B157" s="679">
        <v>4</v>
      </c>
      <c r="C157" s="665">
        <v>5</v>
      </c>
      <c r="D157" s="666" t="s">
        <v>629</v>
      </c>
      <c r="E157" s="666" t="s">
        <v>53</v>
      </c>
      <c r="F157" s="667">
        <v>57</v>
      </c>
      <c r="G157" s="703">
        <v>5</v>
      </c>
      <c r="H157" s="668" t="s">
        <v>461</v>
      </c>
      <c r="I157" s="669"/>
      <c r="J157" s="669"/>
      <c r="K157" s="669"/>
      <c r="L157" s="670"/>
      <c r="M157" s="670"/>
      <c r="N157" s="714" t="s">
        <v>92</v>
      </c>
      <c r="O157" s="681" t="s">
        <v>616</v>
      </c>
      <c r="P157" s="714" t="s">
        <v>58</v>
      </c>
      <c r="Q157" s="734"/>
      <c r="R157" s="692"/>
      <c r="S157" s="670"/>
      <c r="T157" s="676"/>
      <c r="U157" s="736" t="s">
        <v>29</v>
      </c>
      <c r="V157" s="676"/>
      <c r="W157" s="768" t="s">
        <v>486</v>
      </c>
      <c r="X157" s="727">
        <v>95</v>
      </c>
      <c r="Y157" s="721">
        <v>20</v>
      </c>
      <c r="Z157" s="622">
        <v>2</v>
      </c>
      <c r="AA157" s="604" t="s">
        <v>685</v>
      </c>
      <c r="AB157" s="574" t="s">
        <v>421</v>
      </c>
      <c r="AC157" s="575"/>
    </row>
    <row r="158" spans="2:29" ht="21" customHeight="1" thickBot="1" x14ac:dyDescent="0.45">
      <c r="B158" s="167">
        <v>4</v>
      </c>
      <c r="C158" s="95">
        <v>6</v>
      </c>
      <c r="D158" s="96" t="s">
        <v>630</v>
      </c>
      <c r="E158" s="96" t="s">
        <v>31</v>
      </c>
      <c r="F158" s="97">
        <v>57</v>
      </c>
      <c r="G158" s="97">
        <v>6</v>
      </c>
      <c r="H158" s="345" t="s">
        <v>461</v>
      </c>
      <c r="I158" s="99"/>
      <c r="J158" s="99"/>
      <c r="K158" s="99"/>
      <c r="L158" s="100"/>
      <c r="M158" s="100"/>
      <c r="N158" s="101" t="s">
        <v>73</v>
      </c>
      <c r="O158" s="255" t="s">
        <v>123</v>
      </c>
      <c r="P158" s="216" t="s">
        <v>26</v>
      </c>
      <c r="Q158" s="98"/>
      <c r="R158" s="103"/>
      <c r="S158" s="109"/>
      <c r="T158" s="193"/>
      <c r="U158" s="118" t="s">
        <v>29</v>
      </c>
      <c r="V158" s="193"/>
      <c r="W158" s="112"/>
      <c r="X158" s="238">
        <v>100</v>
      </c>
      <c r="Y158" s="234">
        <v>21</v>
      </c>
      <c r="Z158" s="603">
        <v>9</v>
      </c>
      <c r="AA158" s="604" t="s">
        <v>688</v>
      </c>
      <c r="AB158" s="574" t="s">
        <v>425</v>
      </c>
      <c r="AC158" s="575">
        <v>0</v>
      </c>
    </row>
    <row r="159" spans="2:29" ht="21" customHeight="1" thickBot="1" x14ac:dyDescent="0.45">
      <c r="B159" s="684">
        <v>5</v>
      </c>
      <c r="C159" s="665">
        <v>7</v>
      </c>
      <c r="D159" s="666" t="s">
        <v>631</v>
      </c>
      <c r="E159" s="699" t="s">
        <v>82</v>
      </c>
      <c r="F159" s="667">
        <v>55</v>
      </c>
      <c r="G159" s="667">
        <v>13</v>
      </c>
      <c r="H159" s="739" t="s">
        <v>461</v>
      </c>
      <c r="I159" s="669"/>
      <c r="J159" s="669"/>
      <c r="K159" s="669"/>
      <c r="L159" s="680"/>
      <c r="M159" s="670"/>
      <c r="N159" s="740" t="s">
        <v>632</v>
      </c>
      <c r="O159" s="672" t="s">
        <v>355</v>
      </c>
      <c r="P159" s="740" t="s">
        <v>103</v>
      </c>
      <c r="Q159" s="668"/>
      <c r="R159" s="687"/>
      <c r="S159" s="670"/>
      <c r="T159" s="676"/>
      <c r="U159" s="677"/>
      <c r="V159" s="693"/>
      <c r="W159" s="677"/>
      <c r="X159" s="677">
        <v>89</v>
      </c>
      <c r="Y159" s="677">
        <v>9</v>
      </c>
      <c r="Z159" s="603"/>
      <c r="AA159" s="604"/>
      <c r="AB159" s="584" t="s">
        <v>426</v>
      </c>
      <c r="AC159" s="576">
        <v>0</v>
      </c>
    </row>
    <row r="160" spans="2:29" ht="21" customHeight="1" thickBot="1" x14ac:dyDescent="0.45">
      <c r="B160" s="169">
        <v>5</v>
      </c>
      <c r="C160" s="95">
        <v>8</v>
      </c>
      <c r="D160" s="96" t="s">
        <v>633</v>
      </c>
      <c r="E160" s="96" t="s">
        <v>31</v>
      </c>
      <c r="F160" s="97">
        <v>57</v>
      </c>
      <c r="G160" s="176">
        <v>4</v>
      </c>
      <c r="H160" s="98" t="s">
        <v>461</v>
      </c>
      <c r="I160" s="99"/>
      <c r="J160" s="99"/>
      <c r="K160" s="99"/>
      <c r="L160" s="100"/>
      <c r="M160" s="100"/>
      <c r="N160" s="101" t="s">
        <v>203</v>
      </c>
      <c r="O160" s="255" t="s">
        <v>54</v>
      </c>
      <c r="P160" s="101" t="s">
        <v>484</v>
      </c>
      <c r="Q160" s="123"/>
      <c r="R160" s="124"/>
      <c r="S160" s="100"/>
      <c r="T160" s="189"/>
      <c r="U160" s="118"/>
      <c r="V160" s="189"/>
      <c r="W160" s="112"/>
      <c r="X160" s="243">
        <v>94</v>
      </c>
      <c r="Y160" s="234">
        <v>21</v>
      </c>
      <c r="Z160" s="603">
        <v>5</v>
      </c>
      <c r="AA160" s="604" t="s">
        <v>689</v>
      </c>
      <c r="AB160" s="854" t="s">
        <v>417</v>
      </c>
      <c r="AC160" s="855"/>
    </row>
    <row r="161" spans="2:29" ht="21" customHeight="1" x14ac:dyDescent="0.4">
      <c r="B161" s="689">
        <v>6</v>
      </c>
      <c r="C161" s="665">
        <v>9</v>
      </c>
      <c r="D161" s="666" t="s">
        <v>634</v>
      </c>
      <c r="E161" s="666" t="s">
        <v>237</v>
      </c>
      <c r="F161" s="667">
        <v>57</v>
      </c>
      <c r="G161" s="667">
        <v>8</v>
      </c>
      <c r="H161" s="739" t="s">
        <v>461</v>
      </c>
      <c r="I161" s="669"/>
      <c r="J161" s="669"/>
      <c r="K161" s="669"/>
      <c r="L161" s="670"/>
      <c r="M161" s="670"/>
      <c r="N161" s="685" t="s">
        <v>380</v>
      </c>
      <c r="O161" s="717" t="s">
        <v>101</v>
      </c>
      <c r="P161" s="745" t="s">
        <v>229</v>
      </c>
      <c r="Q161" s="668"/>
      <c r="R161" s="675"/>
      <c r="S161" s="735"/>
      <c r="T161" s="719" t="s">
        <v>29</v>
      </c>
      <c r="U161" s="677"/>
      <c r="V161" s="719"/>
      <c r="W161" s="677"/>
      <c r="X161" s="724">
        <v>98</v>
      </c>
      <c r="Y161" s="727">
        <v>21</v>
      </c>
      <c r="Z161" s="603">
        <v>12</v>
      </c>
      <c r="AA161" s="604" t="s">
        <v>687</v>
      </c>
      <c r="AB161" s="633" t="s">
        <v>422</v>
      </c>
      <c r="AC161" s="634">
        <v>480</v>
      </c>
    </row>
    <row r="162" spans="2:29" ht="21" customHeight="1" thickBot="1" x14ac:dyDescent="0.45">
      <c r="B162" s="171">
        <v>6</v>
      </c>
      <c r="C162" s="95">
        <v>10</v>
      </c>
      <c r="D162" s="96" t="s">
        <v>635</v>
      </c>
      <c r="E162" s="96" t="s">
        <v>48</v>
      </c>
      <c r="F162" s="97">
        <v>57</v>
      </c>
      <c r="G162" s="97">
        <v>10</v>
      </c>
      <c r="H162" s="98"/>
      <c r="I162" s="99"/>
      <c r="J162" s="99"/>
      <c r="K162" s="99"/>
      <c r="L162" s="109"/>
      <c r="M162" s="100"/>
      <c r="N162" s="129" t="s">
        <v>599</v>
      </c>
      <c r="O162" s="678" t="s">
        <v>259</v>
      </c>
      <c r="P162" s="129" t="s">
        <v>470</v>
      </c>
      <c r="Q162" s="194"/>
      <c r="R162" s="124"/>
      <c r="S162" s="109"/>
      <c r="T162" s="193"/>
      <c r="U162" s="118" t="s">
        <v>29</v>
      </c>
      <c r="V162" s="263"/>
      <c r="W162" s="112"/>
      <c r="X162" s="112">
        <v>90</v>
      </c>
      <c r="Y162" s="302">
        <v>19</v>
      </c>
      <c r="Z162" s="603"/>
      <c r="AA162" s="604"/>
      <c r="AB162" s="623" t="s">
        <v>423</v>
      </c>
      <c r="AC162" s="625">
        <v>200</v>
      </c>
    </row>
    <row r="163" spans="2:29" ht="21" customHeight="1" x14ac:dyDescent="0.4">
      <c r="B163" s="690">
        <v>7</v>
      </c>
      <c r="C163" s="665">
        <v>11</v>
      </c>
      <c r="D163" s="666" t="s">
        <v>636</v>
      </c>
      <c r="E163" s="666" t="s">
        <v>31</v>
      </c>
      <c r="F163" s="667">
        <v>57</v>
      </c>
      <c r="G163" s="667">
        <v>14</v>
      </c>
      <c r="H163" s="668" t="s">
        <v>461</v>
      </c>
      <c r="I163" s="669"/>
      <c r="J163" s="669"/>
      <c r="K163" s="669"/>
      <c r="L163" s="670"/>
      <c r="M163" s="670"/>
      <c r="N163" s="740" t="s">
        <v>157</v>
      </c>
      <c r="O163" s="672" t="s">
        <v>117</v>
      </c>
      <c r="P163" s="685" t="s">
        <v>637</v>
      </c>
      <c r="Q163" s="668"/>
      <c r="R163" s="687"/>
      <c r="S163" s="670"/>
      <c r="T163" s="676"/>
      <c r="U163" s="677"/>
      <c r="V163" s="693"/>
      <c r="W163" s="677"/>
      <c r="X163" s="677">
        <v>91</v>
      </c>
      <c r="Y163" s="677">
        <v>7</v>
      </c>
      <c r="Z163" s="603"/>
      <c r="AA163" s="605"/>
      <c r="AB163" s="597"/>
      <c r="AC163" s="598"/>
    </row>
    <row r="164" spans="2:29" ht="21" customHeight="1" thickBot="1" x14ac:dyDescent="0.45">
      <c r="B164" s="173">
        <v>7</v>
      </c>
      <c r="C164" s="95">
        <v>12</v>
      </c>
      <c r="D164" s="96" t="s">
        <v>638</v>
      </c>
      <c r="E164" s="96" t="s">
        <v>31</v>
      </c>
      <c r="F164" s="97">
        <v>57</v>
      </c>
      <c r="G164" s="176">
        <v>2</v>
      </c>
      <c r="H164" s="98"/>
      <c r="I164" s="99"/>
      <c r="J164" s="99"/>
      <c r="K164" s="99"/>
      <c r="L164" s="100"/>
      <c r="M164" s="100"/>
      <c r="N164" s="402" t="s">
        <v>312</v>
      </c>
      <c r="O164" s="151" t="s">
        <v>26</v>
      </c>
      <c r="P164" s="101" t="s">
        <v>232</v>
      </c>
      <c r="Q164" s="123"/>
      <c r="R164" s="124"/>
      <c r="S164" s="125"/>
      <c r="T164" s="263" t="s">
        <v>29</v>
      </c>
      <c r="U164" s="118" t="s">
        <v>29</v>
      </c>
      <c r="V164" s="193"/>
      <c r="W164" s="105" t="s">
        <v>486</v>
      </c>
      <c r="X164" s="112">
        <v>92</v>
      </c>
      <c r="Y164" s="238">
        <v>31</v>
      </c>
      <c r="Z164" s="622">
        <v>1</v>
      </c>
      <c r="AA164" s="620" t="s">
        <v>691</v>
      </c>
      <c r="AB164" s="599"/>
      <c r="AC164" s="571"/>
    </row>
    <row r="165" spans="2:29" ht="21" customHeight="1" x14ac:dyDescent="0.4">
      <c r="B165" s="694">
        <v>8</v>
      </c>
      <c r="C165" s="665">
        <v>13</v>
      </c>
      <c r="D165" s="666" t="s">
        <v>639</v>
      </c>
      <c r="E165" s="698" t="s">
        <v>88</v>
      </c>
      <c r="F165" s="667">
        <v>52</v>
      </c>
      <c r="G165" s="703">
        <v>1</v>
      </c>
      <c r="H165" s="668" t="s">
        <v>461</v>
      </c>
      <c r="I165" s="669"/>
      <c r="J165" s="669"/>
      <c r="K165" s="669"/>
      <c r="L165" s="670"/>
      <c r="M165" s="670"/>
      <c r="N165" s="745" t="s">
        <v>280</v>
      </c>
      <c r="O165" s="681" t="s">
        <v>274</v>
      </c>
      <c r="P165" s="745" t="s">
        <v>66</v>
      </c>
      <c r="Q165" s="732"/>
      <c r="R165" s="687"/>
      <c r="S165" s="735"/>
      <c r="T165" s="693"/>
      <c r="U165" s="736"/>
      <c r="V165" s="676"/>
      <c r="W165" s="677"/>
      <c r="X165" s="677">
        <v>93</v>
      </c>
      <c r="Y165" s="747">
        <v>26</v>
      </c>
      <c r="Z165" s="603">
        <v>11</v>
      </c>
      <c r="AA165" s="606" t="s">
        <v>690</v>
      </c>
      <c r="AB165" s="599"/>
      <c r="AC165" s="571"/>
    </row>
    <row r="166" spans="2:29" ht="21" customHeight="1" thickBot="1" x14ac:dyDescent="0.45">
      <c r="B166" s="175">
        <v>8</v>
      </c>
      <c r="C166" s="26">
        <v>14</v>
      </c>
      <c r="D166" s="27" t="s">
        <v>640</v>
      </c>
      <c r="E166" s="27" t="s">
        <v>196</v>
      </c>
      <c r="F166" s="28">
        <v>57</v>
      </c>
      <c r="G166" s="28">
        <v>9</v>
      </c>
      <c r="H166" s="29"/>
      <c r="I166" s="135"/>
      <c r="J166" s="30"/>
      <c r="K166" s="30"/>
      <c r="L166" s="31"/>
      <c r="M166" s="31"/>
      <c r="N166" s="250" t="s">
        <v>42</v>
      </c>
      <c r="O166" s="814" t="s">
        <v>131</v>
      </c>
      <c r="P166" s="219" t="s">
        <v>335</v>
      </c>
      <c r="Q166" s="460"/>
      <c r="R166" s="203"/>
      <c r="S166" s="136"/>
      <c r="T166" s="32"/>
      <c r="U166" s="181"/>
      <c r="V166" s="32"/>
      <c r="W166" s="36"/>
      <c r="X166" s="372">
        <v>97</v>
      </c>
      <c r="Y166" s="722">
        <v>20</v>
      </c>
      <c r="Z166" s="611"/>
      <c r="AA166" s="612"/>
      <c r="AB166" s="600"/>
      <c r="AC166" s="573"/>
    </row>
    <row r="167" spans="2:29" ht="21" customHeight="1" x14ac:dyDescent="0.4">
      <c r="X167" s="522">
        <f>AVERAGE(X153:X166)</f>
        <v>93.857142857142861</v>
      </c>
      <c r="Y167" s="37">
        <f>AVERAGE(Y153:Y166)</f>
        <v>19.071428571428573</v>
      </c>
    </row>
    <row r="171" spans="2:29" ht="21" customHeight="1" thickBot="1" x14ac:dyDescent="0.45"/>
    <row r="172" spans="2:29" ht="21" customHeight="1" thickBot="1" x14ac:dyDescent="0.45">
      <c r="B172" s="877" t="s">
        <v>0</v>
      </c>
      <c r="C172" s="867"/>
      <c r="D172" s="867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878" t="s">
        <v>1</v>
      </c>
      <c r="Z172" s="870" t="s">
        <v>424</v>
      </c>
      <c r="AA172" s="854"/>
      <c r="AB172" s="871"/>
      <c r="AC172" s="872"/>
    </row>
    <row r="173" spans="2:29" ht="105" customHeight="1" thickBot="1" x14ac:dyDescent="0.45">
      <c r="B173" s="39" t="s">
        <v>2</v>
      </c>
      <c r="C173" s="40" t="s">
        <v>3</v>
      </c>
      <c r="D173" s="41" t="s">
        <v>4</v>
      </c>
      <c r="E173" s="42" t="s">
        <v>5</v>
      </c>
      <c r="F173" s="39" t="s">
        <v>6</v>
      </c>
      <c r="G173" s="39" t="s">
        <v>7</v>
      </c>
      <c r="H173" s="43" t="s">
        <v>8</v>
      </c>
      <c r="I173" s="44" t="s">
        <v>9</v>
      </c>
      <c r="J173" s="44" t="s">
        <v>10</v>
      </c>
      <c r="K173" s="44" t="s">
        <v>11</v>
      </c>
      <c r="L173" s="45" t="s">
        <v>12</v>
      </c>
      <c r="M173" s="45" t="s">
        <v>13</v>
      </c>
      <c r="N173" s="46" t="s">
        <v>14</v>
      </c>
      <c r="O173" s="47" t="s">
        <v>15</v>
      </c>
      <c r="P173" s="46" t="s">
        <v>16</v>
      </c>
      <c r="Q173" s="48" t="s">
        <v>17</v>
      </c>
      <c r="R173" s="49" t="s">
        <v>18</v>
      </c>
      <c r="S173" s="50" t="s">
        <v>19</v>
      </c>
      <c r="T173" s="51" t="s">
        <v>20</v>
      </c>
      <c r="U173" s="52" t="s">
        <v>21</v>
      </c>
      <c r="V173" s="178" t="s">
        <v>78</v>
      </c>
      <c r="W173" s="53" t="s">
        <v>22</v>
      </c>
      <c r="X173" s="860"/>
      <c r="Z173" s="595" t="s">
        <v>416</v>
      </c>
      <c r="AA173" s="596" t="s">
        <v>427</v>
      </c>
      <c r="AB173" s="873" t="s">
        <v>439</v>
      </c>
      <c r="AC173" s="874"/>
    </row>
    <row r="174" spans="2:29" ht="21" customHeight="1" x14ac:dyDescent="0.4">
      <c r="B174" s="1"/>
      <c r="C174" s="2">
        <v>1</v>
      </c>
      <c r="D174" s="3"/>
      <c r="E174" s="3"/>
      <c r="F174" s="4"/>
      <c r="G174" s="4"/>
      <c r="H174" s="5"/>
      <c r="I174" s="6"/>
      <c r="J174" s="6"/>
      <c r="K174" s="6"/>
      <c r="L174" s="7"/>
      <c r="M174" s="7"/>
      <c r="N174" s="8"/>
      <c r="O174" s="9"/>
      <c r="P174" s="8"/>
      <c r="Q174" s="5"/>
      <c r="R174" s="9"/>
      <c r="S174" s="7"/>
      <c r="T174" s="10"/>
      <c r="U174" s="9"/>
      <c r="V174" s="9"/>
      <c r="W174" s="11"/>
      <c r="X174" s="12"/>
      <c r="Z174" s="601"/>
      <c r="AA174" s="602"/>
      <c r="AB174" s="574" t="s">
        <v>419</v>
      </c>
      <c r="AC174" s="575"/>
    </row>
    <row r="175" spans="2:29" ht="21" customHeight="1" x14ac:dyDescent="0.4">
      <c r="B175" s="13"/>
      <c r="C175" s="14">
        <v>2</v>
      </c>
      <c r="D175" s="15"/>
      <c r="E175" s="15"/>
      <c r="F175" s="16"/>
      <c r="G175" s="16"/>
      <c r="H175" s="17"/>
      <c r="I175" s="18"/>
      <c r="J175" s="18"/>
      <c r="K175" s="18"/>
      <c r="L175" s="19"/>
      <c r="M175" s="19"/>
      <c r="N175" s="20"/>
      <c r="O175" s="21"/>
      <c r="P175" s="20"/>
      <c r="Q175" s="17"/>
      <c r="R175" s="21"/>
      <c r="S175" s="19"/>
      <c r="T175" s="22"/>
      <c r="U175" s="21"/>
      <c r="V175" s="21"/>
      <c r="W175" s="23"/>
      <c r="X175" s="24"/>
      <c r="Z175" s="603"/>
      <c r="AA175" s="604"/>
      <c r="AB175" s="869" t="s">
        <v>420</v>
      </c>
      <c r="AC175" s="575"/>
    </row>
    <row r="176" spans="2:29" ht="21" customHeight="1" x14ac:dyDescent="0.4">
      <c r="B176" s="13"/>
      <c r="C176" s="14">
        <v>3</v>
      </c>
      <c r="D176" s="15"/>
      <c r="E176" s="15"/>
      <c r="F176" s="16"/>
      <c r="G176" s="16"/>
      <c r="H176" s="17"/>
      <c r="I176" s="18"/>
      <c r="J176" s="18"/>
      <c r="K176" s="18"/>
      <c r="L176" s="19"/>
      <c r="M176" s="19"/>
      <c r="N176" s="20"/>
      <c r="O176" s="21"/>
      <c r="P176" s="20"/>
      <c r="Q176" s="17"/>
      <c r="R176" s="21"/>
      <c r="S176" s="19"/>
      <c r="T176" s="22"/>
      <c r="U176" s="21"/>
      <c r="V176" s="21"/>
      <c r="W176" s="23"/>
      <c r="X176" s="24"/>
      <c r="Z176" s="603"/>
      <c r="AA176" s="604"/>
      <c r="AB176" s="869"/>
      <c r="AC176" s="575"/>
    </row>
    <row r="177" spans="2:29" ht="21" customHeight="1" x14ac:dyDescent="0.4">
      <c r="B177" s="13"/>
      <c r="C177" s="14">
        <v>4</v>
      </c>
      <c r="D177" s="15"/>
      <c r="E177" s="15"/>
      <c r="F177" s="16"/>
      <c r="G177" s="16"/>
      <c r="H177" s="17"/>
      <c r="I177" s="18"/>
      <c r="J177" s="18"/>
      <c r="K177" s="18"/>
      <c r="L177" s="19"/>
      <c r="M177" s="19"/>
      <c r="N177" s="20"/>
      <c r="O177" s="21"/>
      <c r="P177" s="20"/>
      <c r="Q177" s="17"/>
      <c r="R177" s="21"/>
      <c r="S177" s="19"/>
      <c r="T177" s="22"/>
      <c r="U177" s="21"/>
      <c r="V177" s="21"/>
      <c r="W177" s="23"/>
      <c r="X177" s="24"/>
      <c r="Z177" s="603"/>
      <c r="AA177" s="604"/>
      <c r="AB177" s="869"/>
      <c r="AC177" s="575"/>
    </row>
    <row r="178" spans="2:29" ht="21" customHeight="1" x14ac:dyDescent="0.4">
      <c r="B178" s="13"/>
      <c r="C178" s="14">
        <v>5</v>
      </c>
      <c r="D178" s="15"/>
      <c r="E178" s="15"/>
      <c r="F178" s="16"/>
      <c r="G178" s="16"/>
      <c r="H178" s="17"/>
      <c r="I178" s="18"/>
      <c r="J178" s="18"/>
      <c r="K178" s="18"/>
      <c r="L178" s="19"/>
      <c r="M178" s="19"/>
      <c r="N178" s="20"/>
      <c r="O178" s="21"/>
      <c r="P178" s="20"/>
      <c r="Q178" s="17"/>
      <c r="R178" s="21"/>
      <c r="S178" s="19"/>
      <c r="T178" s="22"/>
      <c r="U178" s="21"/>
      <c r="V178" s="21"/>
      <c r="W178" s="23"/>
      <c r="X178" s="24"/>
      <c r="Z178" s="603"/>
      <c r="AA178" s="604"/>
      <c r="AB178" s="574" t="s">
        <v>421</v>
      </c>
      <c r="AC178" s="575"/>
    </row>
    <row r="179" spans="2:29" ht="21" customHeight="1" x14ac:dyDescent="0.4">
      <c r="B179" s="13"/>
      <c r="C179" s="14">
        <v>6</v>
      </c>
      <c r="D179" s="15"/>
      <c r="E179" s="15"/>
      <c r="F179" s="16"/>
      <c r="G179" s="16"/>
      <c r="H179" s="17"/>
      <c r="I179" s="18"/>
      <c r="J179" s="18"/>
      <c r="K179" s="18"/>
      <c r="L179" s="19"/>
      <c r="M179" s="19"/>
      <c r="N179" s="20"/>
      <c r="O179" s="21"/>
      <c r="P179" s="20"/>
      <c r="Q179" s="17"/>
      <c r="R179" s="21"/>
      <c r="S179" s="19"/>
      <c r="T179" s="22"/>
      <c r="U179" s="21"/>
      <c r="V179" s="21"/>
      <c r="W179" s="23"/>
      <c r="X179" s="24"/>
      <c r="Z179" s="603"/>
      <c r="AA179" s="604"/>
      <c r="AB179" s="574" t="s">
        <v>425</v>
      </c>
      <c r="AC179" s="575">
        <v>0</v>
      </c>
    </row>
    <row r="180" spans="2:29" ht="21" customHeight="1" thickBot="1" x14ac:dyDescent="0.45">
      <c r="B180" s="13"/>
      <c r="C180" s="14">
        <v>7</v>
      </c>
      <c r="D180" s="15"/>
      <c r="E180" s="15"/>
      <c r="F180" s="16"/>
      <c r="G180" s="16"/>
      <c r="H180" s="17"/>
      <c r="I180" s="18"/>
      <c r="J180" s="18"/>
      <c r="K180" s="18"/>
      <c r="L180" s="19"/>
      <c r="M180" s="19"/>
      <c r="N180" s="20"/>
      <c r="O180" s="21"/>
      <c r="P180" s="20"/>
      <c r="Q180" s="17"/>
      <c r="R180" s="21"/>
      <c r="S180" s="19"/>
      <c r="T180" s="22"/>
      <c r="U180" s="21"/>
      <c r="V180" s="21"/>
      <c r="W180" s="23"/>
      <c r="X180" s="24"/>
      <c r="Z180" s="603"/>
      <c r="AA180" s="604"/>
      <c r="AB180" s="584" t="s">
        <v>426</v>
      </c>
      <c r="AC180" s="576">
        <v>0</v>
      </c>
    </row>
    <row r="181" spans="2:29" ht="21" customHeight="1" thickBot="1" x14ac:dyDescent="0.45">
      <c r="B181" s="13"/>
      <c r="C181" s="14">
        <v>8</v>
      </c>
      <c r="D181" s="15"/>
      <c r="E181" s="15"/>
      <c r="F181" s="16"/>
      <c r="G181" s="16"/>
      <c r="H181" s="17"/>
      <c r="I181" s="18"/>
      <c r="J181" s="18"/>
      <c r="K181" s="18"/>
      <c r="L181" s="19"/>
      <c r="M181" s="19"/>
      <c r="N181" s="20"/>
      <c r="O181" s="21"/>
      <c r="P181" s="20"/>
      <c r="Q181" s="17"/>
      <c r="R181" s="21"/>
      <c r="S181" s="19"/>
      <c r="T181" s="22"/>
      <c r="U181" s="21"/>
      <c r="V181" s="21"/>
      <c r="W181" s="23"/>
      <c r="X181" s="24"/>
      <c r="Z181" s="603"/>
      <c r="AA181" s="604"/>
      <c r="AB181" s="854" t="s">
        <v>417</v>
      </c>
      <c r="AC181" s="855"/>
    </row>
    <row r="182" spans="2:29" ht="21" customHeight="1" x14ac:dyDescent="0.4">
      <c r="B182" s="13"/>
      <c r="C182" s="14">
        <v>9</v>
      </c>
      <c r="D182" s="15"/>
      <c r="E182" s="15"/>
      <c r="F182" s="16"/>
      <c r="G182" s="16"/>
      <c r="H182" s="17"/>
      <c r="I182" s="18"/>
      <c r="J182" s="18"/>
      <c r="K182" s="18"/>
      <c r="L182" s="19"/>
      <c r="M182" s="19"/>
      <c r="N182" s="20"/>
      <c r="O182" s="21"/>
      <c r="P182" s="20"/>
      <c r="Q182" s="17"/>
      <c r="R182" s="21"/>
      <c r="S182" s="19"/>
      <c r="T182" s="22"/>
      <c r="U182" s="21"/>
      <c r="V182" s="21"/>
      <c r="W182" s="23"/>
      <c r="X182" s="24"/>
      <c r="Z182" s="603"/>
      <c r="AA182" s="604"/>
      <c r="AB182" s="585" t="s">
        <v>422</v>
      </c>
      <c r="AC182" s="581">
        <v>0</v>
      </c>
    </row>
    <row r="183" spans="2:29" ht="21" customHeight="1" thickBot="1" x14ac:dyDescent="0.45">
      <c r="B183" s="13"/>
      <c r="C183" s="14">
        <v>10</v>
      </c>
      <c r="D183" s="15"/>
      <c r="E183" s="15"/>
      <c r="F183" s="16"/>
      <c r="G183" s="16"/>
      <c r="H183" s="17"/>
      <c r="I183" s="18"/>
      <c r="J183" s="18"/>
      <c r="K183" s="18"/>
      <c r="L183" s="19"/>
      <c r="M183" s="19"/>
      <c r="N183" s="20"/>
      <c r="O183" s="21"/>
      <c r="P183" s="20"/>
      <c r="Q183" s="17"/>
      <c r="R183" s="21"/>
      <c r="S183" s="19"/>
      <c r="T183" s="22"/>
      <c r="U183" s="21"/>
      <c r="V183" s="21"/>
      <c r="W183" s="23"/>
      <c r="X183" s="24"/>
      <c r="Z183" s="603"/>
      <c r="AA183" s="604"/>
      <c r="AB183" s="584" t="s">
        <v>423</v>
      </c>
      <c r="AC183" s="576">
        <v>0</v>
      </c>
    </row>
    <row r="184" spans="2:29" ht="21" customHeight="1" x14ac:dyDescent="0.4">
      <c r="B184" s="13"/>
      <c r="C184" s="14">
        <v>11</v>
      </c>
      <c r="D184" s="15"/>
      <c r="E184" s="15"/>
      <c r="F184" s="16"/>
      <c r="G184" s="16"/>
      <c r="H184" s="17"/>
      <c r="I184" s="18"/>
      <c r="J184" s="18"/>
      <c r="K184" s="18"/>
      <c r="L184" s="19"/>
      <c r="M184" s="19"/>
      <c r="N184" s="20"/>
      <c r="O184" s="21"/>
      <c r="P184" s="20"/>
      <c r="Q184" s="17"/>
      <c r="R184" s="21"/>
      <c r="S184" s="19"/>
      <c r="T184" s="22"/>
      <c r="U184" s="21"/>
      <c r="V184" s="21"/>
      <c r="W184" s="23"/>
      <c r="X184" s="24"/>
      <c r="Z184" s="603"/>
      <c r="AA184" s="605"/>
      <c r="AB184" s="597"/>
      <c r="AC184" s="598"/>
    </row>
    <row r="185" spans="2:29" ht="21" customHeight="1" x14ac:dyDescent="0.4">
      <c r="B185" s="13"/>
      <c r="C185" s="14">
        <v>12</v>
      </c>
      <c r="D185" s="15"/>
      <c r="E185" s="15"/>
      <c r="F185" s="16"/>
      <c r="G185" s="16"/>
      <c r="H185" s="17"/>
      <c r="I185" s="18"/>
      <c r="J185" s="18"/>
      <c r="K185" s="18"/>
      <c r="L185" s="19"/>
      <c r="M185" s="19"/>
      <c r="N185" s="20"/>
      <c r="O185" s="21"/>
      <c r="P185" s="20"/>
      <c r="Q185" s="17"/>
      <c r="R185" s="21"/>
      <c r="S185" s="19"/>
      <c r="T185" s="22"/>
      <c r="U185" s="21"/>
      <c r="V185" s="21"/>
      <c r="W185" s="23"/>
      <c r="X185" s="24"/>
      <c r="Z185" s="603"/>
      <c r="AA185" s="605"/>
      <c r="AB185" s="599"/>
      <c r="AC185" s="571"/>
    </row>
    <row r="186" spans="2:29" ht="21" customHeight="1" x14ac:dyDescent="0.4">
      <c r="B186" s="13"/>
      <c r="C186" s="14">
        <v>13</v>
      </c>
      <c r="D186" s="15"/>
      <c r="E186" s="15"/>
      <c r="F186" s="16"/>
      <c r="G186" s="16"/>
      <c r="H186" s="17"/>
      <c r="I186" s="18"/>
      <c r="J186" s="18"/>
      <c r="K186" s="18"/>
      <c r="L186" s="19"/>
      <c r="M186" s="19"/>
      <c r="N186" s="20"/>
      <c r="O186" s="21"/>
      <c r="P186" s="20"/>
      <c r="Q186" s="17"/>
      <c r="R186" s="21"/>
      <c r="S186" s="19"/>
      <c r="T186" s="22"/>
      <c r="U186" s="21"/>
      <c r="V186" s="21"/>
      <c r="W186" s="23"/>
      <c r="X186" s="24"/>
      <c r="Z186" s="603"/>
      <c r="AA186" s="606"/>
      <c r="AB186" s="599"/>
      <c r="AC186" s="571"/>
    </row>
    <row r="187" spans="2:29" ht="21" customHeight="1" x14ac:dyDescent="0.4">
      <c r="B187" s="13"/>
      <c r="C187" s="14">
        <v>14</v>
      </c>
      <c r="D187" s="15"/>
      <c r="E187" s="15"/>
      <c r="F187" s="16"/>
      <c r="G187" s="16"/>
      <c r="H187" s="17"/>
      <c r="I187" s="18"/>
      <c r="J187" s="18"/>
      <c r="K187" s="18"/>
      <c r="L187" s="19"/>
      <c r="M187" s="19"/>
      <c r="N187" s="20"/>
      <c r="O187" s="21"/>
      <c r="P187" s="20"/>
      <c r="Q187" s="17"/>
      <c r="R187" s="21"/>
      <c r="S187" s="19"/>
      <c r="T187" s="22"/>
      <c r="U187" s="21"/>
      <c r="V187" s="21"/>
      <c r="W187" s="23"/>
      <c r="X187" s="24"/>
      <c r="Z187" s="603"/>
      <c r="AA187" s="605"/>
      <c r="AB187" s="599"/>
      <c r="AC187" s="571"/>
    </row>
    <row r="188" spans="2:29" ht="21" customHeight="1" x14ac:dyDescent="0.4">
      <c r="B188" s="13"/>
      <c r="C188" s="14">
        <v>15</v>
      </c>
      <c r="D188" s="15"/>
      <c r="E188" s="15"/>
      <c r="F188" s="16"/>
      <c r="G188" s="16"/>
      <c r="H188" s="17"/>
      <c r="I188" s="18"/>
      <c r="J188" s="18"/>
      <c r="K188" s="18"/>
      <c r="L188" s="19"/>
      <c r="M188" s="19"/>
      <c r="N188" s="20"/>
      <c r="O188" s="21"/>
      <c r="P188" s="20"/>
      <c r="Q188" s="17"/>
      <c r="R188" s="21"/>
      <c r="S188" s="19"/>
      <c r="T188" s="22"/>
      <c r="U188" s="21"/>
      <c r="V188" s="21"/>
      <c r="W188" s="23"/>
      <c r="X188" s="24"/>
      <c r="Z188" s="603"/>
      <c r="AA188" s="605"/>
      <c r="AB188" s="599"/>
      <c r="AC188" s="571"/>
    </row>
    <row r="189" spans="2:29" ht="21" customHeight="1" x14ac:dyDescent="0.4">
      <c r="B189" s="13"/>
      <c r="C189" s="14">
        <v>16</v>
      </c>
      <c r="D189" s="15"/>
      <c r="E189" s="15"/>
      <c r="F189" s="16"/>
      <c r="G189" s="16"/>
      <c r="H189" s="17"/>
      <c r="I189" s="18"/>
      <c r="J189" s="18"/>
      <c r="K189" s="18"/>
      <c r="L189" s="19"/>
      <c r="M189" s="19"/>
      <c r="N189" s="20"/>
      <c r="O189" s="21"/>
      <c r="P189" s="20"/>
      <c r="Q189" s="17"/>
      <c r="R189" s="21"/>
      <c r="S189" s="19"/>
      <c r="T189" s="22"/>
      <c r="U189" s="21"/>
      <c r="V189" s="21"/>
      <c r="W189" s="23"/>
      <c r="X189" s="24"/>
      <c r="Z189" s="603"/>
      <c r="AA189" s="605"/>
      <c r="AB189" s="599"/>
      <c r="AC189" s="571"/>
    </row>
    <row r="190" spans="2:29" ht="21" customHeight="1" x14ac:dyDescent="0.4">
      <c r="B190" s="13"/>
      <c r="C190" s="14">
        <v>17</v>
      </c>
      <c r="D190" s="15"/>
      <c r="E190" s="15"/>
      <c r="F190" s="16"/>
      <c r="G190" s="16"/>
      <c r="H190" s="17"/>
      <c r="I190" s="18"/>
      <c r="J190" s="18"/>
      <c r="K190" s="18"/>
      <c r="L190" s="19"/>
      <c r="M190" s="19"/>
      <c r="N190" s="20"/>
      <c r="O190" s="21"/>
      <c r="P190" s="20"/>
      <c r="Q190" s="17"/>
      <c r="R190" s="21"/>
      <c r="S190" s="19"/>
      <c r="T190" s="22"/>
      <c r="U190" s="21"/>
      <c r="V190" s="21"/>
      <c r="W190" s="23"/>
      <c r="X190" s="24"/>
      <c r="Z190" s="607"/>
      <c r="AA190" s="608"/>
      <c r="AB190" s="599"/>
      <c r="AC190" s="571"/>
    </row>
    <row r="191" spans="2:29" ht="21" customHeight="1" thickBot="1" x14ac:dyDescent="0.45">
      <c r="B191" s="25"/>
      <c r="C191" s="26">
        <v>18</v>
      </c>
      <c r="D191" s="27"/>
      <c r="E191" s="27"/>
      <c r="F191" s="28"/>
      <c r="G191" s="28"/>
      <c r="H191" s="29"/>
      <c r="I191" s="30"/>
      <c r="J191" s="30"/>
      <c r="K191" s="30"/>
      <c r="L191" s="31"/>
      <c r="M191" s="31"/>
      <c r="N191" s="32"/>
      <c r="O191" s="33"/>
      <c r="P191" s="32"/>
      <c r="Q191" s="29"/>
      <c r="R191" s="33"/>
      <c r="S191" s="31"/>
      <c r="T191" s="34"/>
      <c r="U191" s="33"/>
      <c r="V191" s="33"/>
      <c r="W191" s="35"/>
      <c r="X191" s="36"/>
      <c r="Z191" s="609"/>
      <c r="AA191" s="610"/>
      <c r="AB191" s="600"/>
      <c r="AC191" s="573"/>
    </row>
    <row r="196" spans="2:29" ht="21" customHeight="1" thickBot="1" x14ac:dyDescent="0.45"/>
    <row r="197" spans="2:29" ht="21" customHeight="1" thickBot="1" x14ac:dyDescent="0.45">
      <c r="B197" s="877" t="s">
        <v>0</v>
      </c>
      <c r="C197" s="867"/>
      <c r="D197" s="867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878" t="s">
        <v>1</v>
      </c>
      <c r="Z197" s="870" t="s">
        <v>424</v>
      </c>
      <c r="AA197" s="854"/>
      <c r="AB197" s="871"/>
      <c r="AC197" s="872"/>
    </row>
    <row r="198" spans="2:29" ht="105" customHeight="1" thickBot="1" x14ac:dyDescent="0.45">
      <c r="B198" s="39" t="s">
        <v>2</v>
      </c>
      <c r="C198" s="40" t="s">
        <v>3</v>
      </c>
      <c r="D198" s="41" t="s">
        <v>4</v>
      </c>
      <c r="E198" s="42" t="s">
        <v>5</v>
      </c>
      <c r="F198" s="39" t="s">
        <v>6</v>
      </c>
      <c r="G198" s="39" t="s">
        <v>7</v>
      </c>
      <c r="H198" s="43" t="s">
        <v>8</v>
      </c>
      <c r="I198" s="44" t="s">
        <v>9</v>
      </c>
      <c r="J198" s="44" t="s">
        <v>10</v>
      </c>
      <c r="K198" s="44" t="s">
        <v>11</v>
      </c>
      <c r="L198" s="45" t="s">
        <v>12</v>
      </c>
      <c r="M198" s="45" t="s">
        <v>13</v>
      </c>
      <c r="N198" s="46" t="s">
        <v>14</v>
      </c>
      <c r="O198" s="47" t="s">
        <v>15</v>
      </c>
      <c r="P198" s="46" t="s">
        <v>16</v>
      </c>
      <c r="Q198" s="48" t="s">
        <v>17</v>
      </c>
      <c r="R198" s="49" t="s">
        <v>18</v>
      </c>
      <c r="S198" s="50" t="s">
        <v>19</v>
      </c>
      <c r="T198" s="51" t="s">
        <v>20</v>
      </c>
      <c r="U198" s="52" t="s">
        <v>21</v>
      </c>
      <c r="V198" s="178" t="s">
        <v>78</v>
      </c>
      <c r="W198" s="53" t="s">
        <v>22</v>
      </c>
      <c r="X198" s="860"/>
      <c r="Z198" s="595" t="s">
        <v>416</v>
      </c>
      <c r="AA198" s="596" t="s">
        <v>427</v>
      </c>
      <c r="AB198" s="873" t="s">
        <v>439</v>
      </c>
      <c r="AC198" s="874"/>
    </row>
    <row r="199" spans="2:29" ht="21" customHeight="1" x14ac:dyDescent="0.4">
      <c r="B199" s="1"/>
      <c r="C199" s="2">
        <v>1</v>
      </c>
      <c r="D199" s="3"/>
      <c r="E199" s="3"/>
      <c r="F199" s="4"/>
      <c r="G199" s="4"/>
      <c r="H199" s="5"/>
      <c r="I199" s="6"/>
      <c r="J199" s="6"/>
      <c r="K199" s="6"/>
      <c r="L199" s="7"/>
      <c r="M199" s="7"/>
      <c r="N199" s="8"/>
      <c r="O199" s="9"/>
      <c r="P199" s="8"/>
      <c r="Q199" s="5"/>
      <c r="R199" s="9"/>
      <c r="S199" s="7"/>
      <c r="T199" s="10"/>
      <c r="U199" s="9"/>
      <c r="V199" s="9"/>
      <c r="W199" s="11"/>
      <c r="X199" s="12"/>
      <c r="Z199" s="601"/>
      <c r="AA199" s="602"/>
      <c r="AB199" s="574" t="s">
        <v>419</v>
      </c>
      <c r="AC199" s="575"/>
    </row>
    <row r="200" spans="2:29" ht="21" customHeight="1" x14ac:dyDescent="0.4">
      <c r="B200" s="13"/>
      <c r="C200" s="14">
        <v>2</v>
      </c>
      <c r="D200" s="15"/>
      <c r="E200" s="15"/>
      <c r="F200" s="16"/>
      <c r="G200" s="16"/>
      <c r="H200" s="17"/>
      <c r="I200" s="18"/>
      <c r="J200" s="18"/>
      <c r="K200" s="18"/>
      <c r="L200" s="19"/>
      <c r="M200" s="19"/>
      <c r="N200" s="20"/>
      <c r="O200" s="21"/>
      <c r="P200" s="20"/>
      <c r="Q200" s="17"/>
      <c r="R200" s="21"/>
      <c r="S200" s="19"/>
      <c r="T200" s="22"/>
      <c r="U200" s="21"/>
      <c r="V200" s="21"/>
      <c r="W200" s="23"/>
      <c r="X200" s="24"/>
      <c r="Z200" s="603"/>
      <c r="AA200" s="604"/>
      <c r="AB200" s="869" t="s">
        <v>420</v>
      </c>
      <c r="AC200" s="575"/>
    </row>
    <row r="201" spans="2:29" ht="21" customHeight="1" x14ac:dyDescent="0.4">
      <c r="B201" s="13"/>
      <c r="C201" s="14">
        <v>3</v>
      </c>
      <c r="D201" s="15"/>
      <c r="E201" s="15"/>
      <c r="F201" s="16"/>
      <c r="G201" s="16"/>
      <c r="H201" s="17"/>
      <c r="I201" s="18"/>
      <c r="J201" s="18"/>
      <c r="K201" s="18"/>
      <c r="L201" s="19"/>
      <c r="M201" s="19"/>
      <c r="N201" s="20"/>
      <c r="O201" s="21"/>
      <c r="P201" s="20"/>
      <c r="Q201" s="17"/>
      <c r="R201" s="21"/>
      <c r="S201" s="19"/>
      <c r="T201" s="22"/>
      <c r="U201" s="21"/>
      <c r="V201" s="21"/>
      <c r="W201" s="23"/>
      <c r="X201" s="24"/>
      <c r="Z201" s="603"/>
      <c r="AA201" s="604"/>
      <c r="AB201" s="869"/>
      <c r="AC201" s="575"/>
    </row>
    <row r="202" spans="2:29" ht="21" customHeight="1" x14ac:dyDescent="0.4">
      <c r="B202" s="13"/>
      <c r="C202" s="14">
        <v>4</v>
      </c>
      <c r="D202" s="15"/>
      <c r="E202" s="15"/>
      <c r="F202" s="16"/>
      <c r="G202" s="16"/>
      <c r="H202" s="17"/>
      <c r="I202" s="18"/>
      <c r="J202" s="18"/>
      <c r="K202" s="18"/>
      <c r="L202" s="19"/>
      <c r="M202" s="19"/>
      <c r="N202" s="20"/>
      <c r="O202" s="21"/>
      <c r="P202" s="20"/>
      <c r="Q202" s="17"/>
      <c r="R202" s="21"/>
      <c r="S202" s="19"/>
      <c r="T202" s="22"/>
      <c r="U202" s="21"/>
      <c r="V202" s="21"/>
      <c r="W202" s="23"/>
      <c r="X202" s="24"/>
      <c r="Z202" s="603"/>
      <c r="AA202" s="604"/>
      <c r="AB202" s="869"/>
      <c r="AC202" s="575"/>
    </row>
    <row r="203" spans="2:29" ht="21" customHeight="1" x14ac:dyDescent="0.4">
      <c r="B203" s="13"/>
      <c r="C203" s="14">
        <v>5</v>
      </c>
      <c r="D203" s="15"/>
      <c r="E203" s="15"/>
      <c r="F203" s="16"/>
      <c r="G203" s="16"/>
      <c r="H203" s="17"/>
      <c r="I203" s="18"/>
      <c r="J203" s="18"/>
      <c r="K203" s="18"/>
      <c r="L203" s="19"/>
      <c r="M203" s="19"/>
      <c r="N203" s="20"/>
      <c r="O203" s="21"/>
      <c r="P203" s="20"/>
      <c r="Q203" s="17"/>
      <c r="R203" s="21"/>
      <c r="S203" s="19"/>
      <c r="T203" s="22"/>
      <c r="U203" s="21"/>
      <c r="V203" s="21"/>
      <c r="W203" s="23"/>
      <c r="X203" s="24"/>
      <c r="Z203" s="603"/>
      <c r="AA203" s="604"/>
      <c r="AB203" s="574" t="s">
        <v>421</v>
      </c>
      <c r="AC203" s="575"/>
    </row>
    <row r="204" spans="2:29" ht="21" customHeight="1" x14ac:dyDescent="0.4">
      <c r="B204" s="13"/>
      <c r="C204" s="14">
        <v>6</v>
      </c>
      <c r="D204" s="15"/>
      <c r="E204" s="15"/>
      <c r="F204" s="16"/>
      <c r="G204" s="16"/>
      <c r="H204" s="17"/>
      <c r="I204" s="18"/>
      <c r="J204" s="18"/>
      <c r="K204" s="18"/>
      <c r="L204" s="19"/>
      <c r="M204" s="19"/>
      <c r="N204" s="20"/>
      <c r="O204" s="21"/>
      <c r="P204" s="20"/>
      <c r="Q204" s="17"/>
      <c r="R204" s="21"/>
      <c r="S204" s="19"/>
      <c r="T204" s="22"/>
      <c r="U204" s="21"/>
      <c r="V204" s="21"/>
      <c r="W204" s="23"/>
      <c r="X204" s="24"/>
      <c r="Z204" s="603"/>
      <c r="AA204" s="604"/>
      <c r="AB204" s="574" t="s">
        <v>425</v>
      </c>
      <c r="AC204" s="575">
        <v>0</v>
      </c>
    </row>
    <row r="205" spans="2:29" ht="21" customHeight="1" thickBot="1" x14ac:dyDescent="0.45">
      <c r="B205" s="13"/>
      <c r="C205" s="14">
        <v>7</v>
      </c>
      <c r="D205" s="15"/>
      <c r="E205" s="15"/>
      <c r="F205" s="16"/>
      <c r="G205" s="16"/>
      <c r="H205" s="17"/>
      <c r="I205" s="18"/>
      <c r="J205" s="18"/>
      <c r="K205" s="18"/>
      <c r="L205" s="19"/>
      <c r="M205" s="19"/>
      <c r="N205" s="20"/>
      <c r="O205" s="21"/>
      <c r="P205" s="20"/>
      <c r="Q205" s="17"/>
      <c r="R205" s="21"/>
      <c r="S205" s="19"/>
      <c r="T205" s="22"/>
      <c r="U205" s="21"/>
      <c r="V205" s="21"/>
      <c r="W205" s="23"/>
      <c r="X205" s="24"/>
      <c r="Z205" s="603"/>
      <c r="AA205" s="604"/>
      <c r="AB205" s="584" t="s">
        <v>426</v>
      </c>
      <c r="AC205" s="576">
        <v>0</v>
      </c>
    </row>
    <row r="206" spans="2:29" ht="21" customHeight="1" thickBot="1" x14ac:dyDescent="0.45">
      <c r="B206" s="13"/>
      <c r="C206" s="14">
        <v>8</v>
      </c>
      <c r="D206" s="15"/>
      <c r="E206" s="15"/>
      <c r="F206" s="16"/>
      <c r="G206" s="16"/>
      <c r="H206" s="17"/>
      <c r="I206" s="18"/>
      <c r="J206" s="18"/>
      <c r="K206" s="18"/>
      <c r="L206" s="19"/>
      <c r="M206" s="19"/>
      <c r="N206" s="20"/>
      <c r="O206" s="21"/>
      <c r="P206" s="20"/>
      <c r="Q206" s="17"/>
      <c r="R206" s="21"/>
      <c r="S206" s="19"/>
      <c r="T206" s="22"/>
      <c r="U206" s="21"/>
      <c r="V206" s="21"/>
      <c r="W206" s="23"/>
      <c r="X206" s="24"/>
      <c r="Z206" s="603"/>
      <c r="AA206" s="604"/>
      <c r="AB206" s="854" t="s">
        <v>417</v>
      </c>
      <c r="AC206" s="855"/>
    </row>
    <row r="207" spans="2:29" ht="21" customHeight="1" x14ac:dyDescent="0.4">
      <c r="B207" s="13"/>
      <c r="C207" s="14">
        <v>9</v>
      </c>
      <c r="D207" s="15"/>
      <c r="E207" s="15"/>
      <c r="F207" s="16"/>
      <c r="G207" s="16"/>
      <c r="H207" s="17"/>
      <c r="I207" s="18"/>
      <c r="J207" s="18"/>
      <c r="K207" s="18"/>
      <c r="L207" s="19"/>
      <c r="M207" s="19"/>
      <c r="N207" s="20"/>
      <c r="O207" s="21"/>
      <c r="P207" s="20"/>
      <c r="Q207" s="17"/>
      <c r="R207" s="21"/>
      <c r="S207" s="19"/>
      <c r="T207" s="22"/>
      <c r="U207" s="21"/>
      <c r="V207" s="21"/>
      <c r="W207" s="23"/>
      <c r="X207" s="24"/>
      <c r="Z207" s="603"/>
      <c r="AA207" s="604"/>
      <c r="AB207" s="585" t="s">
        <v>422</v>
      </c>
      <c r="AC207" s="581">
        <v>0</v>
      </c>
    </row>
    <row r="208" spans="2:29" ht="21" customHeight="1" thickBot="1" x14ac:dyDescent="0.45">
      <c r="B208" s="13"/>
      <c r="C208" s="14">
        <v>10</v>
      </c>
      <c r="D208" s="15"/>
      <c r="E208" s="15"/>
      <c r="F208" s="16"/>
      <c r="G208" s="16"/>
      <c r="H208" s="17"/>
      <c r="I208" s="18"/>
      <c r="J208" s="18"/>
      <c r="K208" s="18"/>
      <c r="L208" s="19"/>
      <c r="M208" s="19"/>
      <c r="N208" s="20"/>
      <c r="O208" s="21"/>
      <c r="P208" s="20"/>
      <c r="Q208" s="17"/>
      <c r="R208" s="21"/>
      <c r="S208" s="19"/>
      <c r="T208" s="22"/>
      <c r="U208" s="21"/>
      <c r="V208" s="21"/>
      <c r="W208" s="23"/>
      <c r="X208" s="24"/>
      <c r="Z208" s="603"/>
      <c r="AA208" s="604"/>
      <c r="AB208" s="584" t="s">
        <v>423</v>
      </c>
      <c r="AC208" s="576">
        <v>0</v>
      </c>
    </row>
    <row r="209" spans="2:29" ht="21" customHeight="1" x14ac:dyDescent="0.4">
      <c r="B209" s="13"/>
      <c r="C209" s="14">
        <v>11</v>
      </c>
      <c r="D209" s="15"/>
      <c r="E209" s="15"/>
      <c r="F209" s="16"/>
      <c r="G209" s="16"/>
      <c r="H209" s="17"/>
      <c r="I209" s="18"/>
      <c r="J209" s="18"/>
      <c r="K209" s="18"/>
      <c r="L209" s="19"/>
      <c r="M209" s="19"/>
      <c r="N209" s="20"/>
      <c r="O209" s="21"/>
      <c r="P209" s="20"/>
      <c r="Q209" s="17"/>
      <c r="R209" s="21"/>
      <c r="S209" s="19"/>
      <c r="T209" s="22"/>
      <c r="U209" s="21"/>
      <c r="V209" s="21"/>
      <c r="W209" s="23"/>
      <c r="X209" s="24"/>
      <c r="Z209" s="603"/>
      <c r="AA209" s="605"/>
      <c r="AB209" s="597"/>
      <c r="AC209" s="598"/>
    </row>
    <row r="210" spans="2:29" ht="21" customHeight="1" x14ac:dyDescent="0.4">
      <c r="B210" s="13"/>
      <c r="C210" s="14">
        <v>12</v>
      </c>
      <c r="D210" s="15"/>
      <c r="E210" s="15"/>
      <c r="F210" s="16"/>
      <c r="G210" s="16"/>
      <c r="H210" s="17"/>
      <c r="I210" s="18"/>
      <c r="J210" s="18"/>
      <c r="K210" s="18"/>
      <c r="L210" s="19"/>
      <c r="M210" s="19"/>
      <c r="N210" s="20"/>
      <c r="O210" s="21"/>
      <c r="P210" s="20"/>
      <c r="Q210" s="17"/>
      <c r="R210" s="21"/>
      <c r="S210" s="19"/>
      <c r="T210" s="22"/>
      <c r="U210" s="21"/>
      <c r="V210" s="21"/>
      <c r="W210" s="23"/>
      <c r="X210" s="24"/>
      <c r="Z210" s="603"/>
      <c r="AA210" s="605"/>
      <c r="AB210" s="599"/>
      <c r="AC210" s="571"/>
    </row>
    <row r="211" spans="2:29" ht="21" customHeight="1" x14ac:dyDescent="0.4">
      <c r="B211" s="13"/>
      <c r="C211" s="14">
        <v>13</v>
      </c>
      <c r="D211" s="15"/>
      <c r="E211" s="15"/>
      <c r="F211" s="16"/>
      <c r="G211" s="16"/>
      <c r="H211" s="17"/>
      <c r="I211" s="18"/>
      <c r="J211" s="18"/>
      <c r="K211" s="18"/>
      <c r="L211" s="19"/>
      <c r="M211" s="19"/>
      <c r="N211" s="20"/>
      <c r="O211" s="21"/>
      <c r="P211" s="20"/>
      <c r="Q211" s="17"/>
      <c r="R211" s="21"/>
      <c r="S211" s="19"/>
      <c r="T211" s="22"/>
      <c r="U211" s="21"/>
      <c r="V211" s="21"/>
      <c r="W211" s="23"/>
      <c r="X211" s="24"/>
      <c r="Z211" s="603"/>
      <c r="AA211" s="606"/>
      <c r="AB211" s="599"/>
      <c r="AC211" s="571"/>
    </row>
    <row r="212" spans="2:29" ht="21" customHeight="1" x14ac:dyDescent="0.4">
      <c r="B212" s="13"/>
      <c r="C212" s="14">
        <v>14</v>
      </c>
      <c r="D212" s="15"/>
      <c r="E212" s="15"/>
      <c r="F212" s="16"/>
      <c r="G212" s="16"/>
      <c r="H212" s="17"/>
      <c r="I212" s="18"/>
      <c r="J212" s="18"/>
      <c r="K212" s="18"/>
      <c r="L212" s="19"/>
      <c r="M212" s="19"/>
      <c r="N212" s="20"/>
      <c r="O212" s="21"/>
      <c r="P212" s="20"/>
      <c r="Q212" s="17"/>
      <c r="R212" s="21"/>
      <c r="S212" s="19"/>
      <c r="T212" s="22"/>
      <c r="U212" s="21"/>
      <c r="V212" s="21"/>
      <c r="W212" s="23"/>
      <c r="X212" s="24"/>
      <c r="Z212" s="603"/>
      <c r="AA212" s="605"/>
      <c r="AB212" s="599"/>
      <c r="AC212" s="571"/>
    </row>
    <row r="213" spans="2:29" ht="21" customHeight="1" x14ac:dyDescent="0.4">
      <c r="B213" s="13"/>
      <c r="C213" s="14">
        <v>15</v>
      </c>
      <c r="D213" s="15"/>
      <c r="E213" s="15"/>
      <c r="F213" s="16"/>
      <c r="G213" s="16"/>
      <c r="H213" s="17"/>
      <c r="I213" s="18"/>
      <c r="J213" s="18"/>
      <c r="K213" s="18"/>
      <c r="L213" s="19"/>
      <c r="M213" s="19"/>
      <c r="N213" s="20"/>
      <c r="O213" s="21"/>
      <c r="P213" s="20"/>
      <c r="Q213" s="17"/>
      <c r="R213" s="21"/>
      <c r="S213" s="19"/>
      <c r="T213" s="22"/>
      <c r="U213" s="21"/>
      <c r="V213" s="21"/>
      <c r="W213" s="23"/>
      <c r="X213" s="24"/>
      <c r="Z213" s="603"/>
      <c r="AA213" s="605"/>
      <c r="AB213" s="599"/>
      <c r="AC213" s="571"/>
    </row>
    <row r="214" spans="2:29" ht="21" customHeight="1" x14ac:dyDescent="0.4">
      <c r="B214" s="13"/>
      <c r="C214" s="14">
        <v>16</v>
      </c>
      <c r="D214" s="15"/>
      <c r="E214" s="15"/>
      <c r="F214" s="16"/>
      <c r="G214" s="16"/>
      <c r="H214" s="17"/>
      <c r="I214" s="18"/>
      <c r="J214" s="18"/>
      <c r="K214" s="18"/>
      <c r="L214" s="19"/>
      <c r="M214" s="19"/>
      <c r="N214" s="20"/>
      <c r="O214" s="21"/>
      <c r="P214" s="20"/>
      <c r="Q214" s="17"/>
      <c r="R214" s="21"/>
      <c r="S214" s="19"/>
      <c r="T214" s="22"/>
      <c r="U214" s="21"/>
      <c r="V214" s="21"/>
      <c r="W214" s="23"/>
      <c r="X214" s="24"/>
      <c r="Z214" s="603"/>
      <c r="AA214" s="605"/>
      <c r="AB214" s="599"/>
      <c r="AC214" s="571"/>
    </row>
    <row r="215" spans="2:29" ht="21" customHeight="1" x14ac:dyDescent="0.4">
      <c r="B215" s="13"/>
      <c r="C215" s="14">
        <v>17</v>
      </c>
      <c r="D215" s="15"/>
      <c r="E215" s="15"/>
      <c r="F215" s="16"/>
      <c r="G215" s="16"/>
      <c r="H215" s="17"/>
      <c r="I215" s="18"/>
      <c r="J215" s="18"/>
      <c r="K215" s="18"/>
      <c r="L215" s="19"/>
      <c r="M215" s="19"/>
      <c r="N215" s="20"/>
      <c r="O215" s="21"/>
      <c r="P215" s="20"/>
      <c r="Q215" s="17"/>
      <c r="R215" s="21"/>
      <c r="S215" s="19"/>
      <c r="T215" s="22"/>
      <c r="U215" s="21"/>
      <c r="V215" s="21"/>
      <c r="W215" s="23"/>
      <c r="X215" s="24"/>
      <c r="Z215" s="607"/>
      <c r="AA215" s="608"/>
      <c r="AB215" s="599"/>
      <c r="AC215" s="571"/>
    </row>
    <row r="216" spans="2:29" ht="21" customHeight="1" thickBot="1" x14ac:dyDescent="0.45">
      <c r="B216" s="25"/>
      <c r="C216" s="26">
        <v>18</v>
      </c>
      <c r="D216" s="27"/>
      <c r="E216" s="27"/>
      <c r="F216" s="28"/>
      <c r="G216" s="28"/>
      <c r="H216" s="29"/>
      <c r="I216" s="30"/>
      <c r="J216" s="30"/>
      <c r="K216" s="30"/>
      <c r="L216" s="31"/>
      <c r="M216" s="31"/>
      <c r="N216" s="32"/>
      <c r="O216" s="33"/>
      <c r="P216" s="32"/>
      <c r="Q216" s="29"/>
      <c r="R216" s="33"/>
      <c r="S216" s="31"/>
      <c r="T216" s="34"/>
      <c r="U216" s="33"/>
      <c r="V216" s="33"/>
      <c r="W216" s="35"/>
      <c r="X216" s="36"/>
      <c r="Z216" s="609"/>
      <c r="AA216" s="610"/>
      <c r="AB216" s="600"/>
      <c r="AC216" s="573"/>
    </row>
    <row r="221" spans="2:29" ht="21" customHeight="1" thickBot="1" x14ac:dyDescent="0.45"/>
    <row r="222" spans="2:29" ht="21" customHeight="1" thickBot="1" x14ac:dyDescent="0.45">
      <c r="B222" s="877" t="s">
        <v>0</v>
      </c>
      <c r="C222" s="867"/>
      <c r="D222" s="867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878" t="s">
        <v>1</v>
      </c>
      <c r="Z222" s="870" t="s">
        <v>424</v>
      </c>
      <c r="AA222" s="854"/>
      <c r="AB222" s="871"/>
      <c r="AC222" s="872"/>
    </row>
    <row r="223" spans="2:29" ht="105" customHeight="1" thickBot="1" x14ac:dyDescent="0.45">
      <c r="B223" s="39" t="s">
        <v>2</v>
      </c>
      <c r="C223" s="40" t="s">
        <v>3</v>
      </c>
      <c r="D223" s="41" t="s">
        <v>4</v>
      </c>
      <c r="E223" s="42" t="s">
        <v>5</v>
      </c>
      <c r="F223" s="39" t="s">
        <v>6</v>
      </c>
      <c r="G223" s="39" t="s">
        <v>7</v>
      </c>
      <c r="H223" s="43" t="s">
        <v>8</v>
      </c>
      <c r="I223" s="44" t="s">
        <v>9</v>
      </c>
      <c r="J223" s="44" t="s">
        <v>10</v>
      </c>
      <c r="K223" s="44" t="s">
        <v>11</v>
      </c>
      <c r="L223" s="45" t="s">
        <v>12</v>
      </c>
      <c r="M223" s="45" t="s">
        <v>13</v>
      </c>
      <c r="N223" s="46" t="s">
        <v>14</v>
      </c>
      <c r="O223" s="47" t="s">
        <v>15</v>
      </c>
      <c r="P223" s="46" t="s">
        <v>16</v>
      </c>
      <c r="Q223" s="48" t="s">
        <v>17</v>
      </c>
      <c r="R223" s="49" t="s">
        <v>18</v>
      </c>
      <c r="S223" s="50" t="s">
        <v>19</v>
      </c>
      <c r="T223" s="51" t="s">
        <v>20</v>
      </c>
      <c r="U223" s="52" t="s">
        <v>21</v>
      </c>
      <c r="V223" s="178" t="s">
        <v>78</v>
      </c>
      <c r="W223" s="53" t="s">
        <v>22</v>
      </c>
      <c r="X223" s="860"/>
      <c r="Z223" s="595" t="s">
        <v>416</v>
      </c>
      <c r="AA223" s="596" t="s">
        <v>427</v>
      </c>
      <c r="AB223" s="873" t="s">
        <v>439</v>
      </c>
      <c r="AC223" s="874"/>
    </row>
    <row r="224" spans="2:29" ht="21" customHeight="1" x14ac:dyDescent="0.4">
      <c r="B224" s="1"/>
      <c r="C224" s="2">
        <v>1</v>
      </c>
      <c r="D224" s="3"/>
      <c r="E224" s="3"/>
      <c r="F224" s="4"/>
      <c r="G224" s="4"/>
      <c r="H224" s="5"/>
      <c r="I224" s="6"/>
      <c r="J224" s="6"/>
      <c r="K224" s="6"/>
      <c r="L224" s="7"/>
      <c r="M224" s="7"/>
      <c r="N224" s="8"/>
      <c r="O224" s="9"/>
      <c r="P224" s="8"/>
      <c r="Q224" s="5"/>
      <c r="R224" s="9"/>
      <c r="S224" s="7"/>
      <c r="T224" s="10"/>
      <c r="U224" s="9"/>
      <c r="V224" s="9"/>
      <c r="W224" s="11"/>
      <c r="X224" s="12"/>
      <c r="Z224" s="601"/>
      <c r="AA224" s="602"/>
      <c r="AB224" s="574" t="s">
        <v>419</v>
      </c>
      <c r="AC224" s="575"/>
    </row>
    <row r="225" spans="2:29" ht="21" customHeight="1" x14ac:dyDescent="0.4">
      <c r="B225" s="13"/>
      <c r="C225" s="14">
        <v>2</v>
      </c>
      <c r="D225" s="15"/>
      <c r="E225" s="15"/>
      <c r="F225" s="16"/>
      <c r="G225" s="16"/>
      <c r="H225" s="17"/>
      <c r="I225" s="18"/>
      <c r="J225" s="18"/>
      <c r="K225" s="18"/>
      <c r="L225" s="19"/>
      <c r="M225" s="19"/>
      <c r="N225" s="20"/>
      <c r="O225" s="21"/>
      <c r="P225" s="20"/>
      <c r="Q225" s="17"/>
      <c r="R225" s="21"/>
      <c r="S225" s="19"/>
      <c r="T225" s="22"/>
      <c r="U225" s="21"/>
      <c r="V225" s="21"/>
      <c r="W225" s="23"/>
      <c r="X225" s="24"/>
      <c r="Z225" s="603"/>
      <c r="AA225" s="604"/>
      <c r="AB225" s="869" t="s">
        <v>420</v>
      </c>
      <c r="AC225" s="575"/>
    </row>
    <row r="226" spans="2:29" ht="21" customHeight="1" x14ac:dyDescent="0.4">
      <c r="B226" s="13"/>
      <c r="C226" s="14">
        <v>3</v>
      </c>
      <c r="D226" s="15"/>
      <c r="E226" s="15"/>
      <c r="F226" s="16"/>
      <c r="G226" s="16"/>
      <c r="H226" s="17"/>
      <c r="I226" s="18"/>
      <c r="J226" s="18"/>
      <c r="K226" s="18"/>
      <c r="L226" s="19"/>
      <c r="M226" s="19"/>
      <c r="N226" s="20"/>
      <c r="O226" s="21"/>
      <c r="P226" s="20"/>
      <c r="Q226" s="17"/>
      <c r="R226" s="21"/>
      <c r="S226" s="19"/>
      <c r="T226" s="22"/>
      <c r="U226" s="21"/>
      <c r="V226" s="21"/>
      <c r="W226" s="23"/>
      <c r="X226" s="24"/>
      <c r="Z226" s="603"/>
      <c r="AA226" s="604"/>
      <c r="AB226" s="869"/>
      <c r="AC226" s="575"/>
    </row>
    <row r="227" spans="2:29" ht="21" customHeight="1" x14ac:dyDescent="0.4">
      <c r="B227" s="13"/>
      <c r="C227" s="14">
        <v>4</v>
      </c>
      <c r="D227" s="15"/>
      <c r="E227" s="15"/>
      <c r="F227" s="16"/>
      <c r="G227" s="16"/>
      <c r="H227" s="17"/>
      <c r="I227" s="18"/>
      <c r="J227" s="18"/>
      <c r="K227" s="18"/>
      <c r="L227" s="19"/>
      <c r="M227" s="19"/>
      <c r="N227" s="20"/>
      <c r="O227" s="21"/>
      <c r="P227" s="20"/>
      <c r="Q227" s="17"/>
      <c r="R227" s="21"/>
      <c r="S227" s="19"/>
      <c r="T227" s="22"/>
      <c r="U227" s="21"/>
      <c r="V227" s="21"/>
      <c r="W227" s="23"/>
      <c r="X227" s="24"/>
      <c r="Z227" s="603"/>
      <c r="AA227" s="604"/>
      <c r="AB227" s="869"/>
      <c r="AC227" s="575"/>
    </row>
    <row r="228" spans="2:29" ht="21" customHeight="1" x14ac:dyDescent="0.4">
      <c r="B228" s="13"/>
      <c r="C228" s="14">
        <v>5</v>
      </c>
      <c r="D228" s="15"/>
      <c r="E228" s="15"/>
      <c r="F228" s="16"/>
      <c r="G228" s="16"/>
      <c r="H228" s="17"/>
      <c r="I228" s="18"/>
      <c r="J228" s="18"/>
      <c r="K228" s="18"/>
      <c r="L228" s="19"/>
      <c r="M228" s="19"/>
      <c r="N228" s="20"/>
      <c r="O228" s="21"/>
      <c r="P228" s="20"/>
      <c r="Q228" s="17"/>
      <c r="R228" s="21"/>
      <c r="S228" s="19"/>
      <c r="T228" s="22"/>
      <c r="U228" s="21"/>
      <c r="V228" s="21"/>
      <c r="W228" s="23"/>
      <c r="X228" s="24"/>
      <c r="Z228" s="603"/>
      <c r="AA228" s="604"/>
      <c r="AB228" s="574" t="s">
        <v>421</v>
      </c>
      <c r="AC228" s="575"/>
    </row>
    <row r="229" spans="2:29" ht="21" customHeight="1" x14ac:dyDescent="0.4">
      <c r="B229" s="13"/>
      <c r="C229" s="14">
        <v>6</v>
      </c>
      <c r="D229" s="15"/>
      <c r="E229" s="15"/>
      <c r="F229" s="16"/>
      <c r="G229" s="16"/>
      <c r="H229" s="17"/>
      <c r="I229" s="18"/>
      <c r="J229" s="18"/>
      <c r="K229" s="18"/>
      <c r="L229" s="19"/>
      <c r="M229" s="19"/>
      <c r="N229" s="20"/>
      <c r="O229" s="21"/>
      <c r="P229" s="20"/>
      <c r="Q229" s="17"/>
      <c r="R229" s="21"/>
      <c r="S229" s="19"/>
      <c r="T229" s="22"/>
      <c r="U229" s="21"/>
      <c r="V229" s="21"/>
      <c r="W229" s="23"/>
      <c r="X229" s="24"/>
      <c r="Z229" s="603"/>
      <c r="AA229" s="604"/>
      <c r="AB229" s="574" t="s">
        <v>425</v>
      </c>
      <c r="AC229" s="575">
        <v>0</v>
      </c>
    </row>
    <row r="230" spans="2:29" ht="21" customHeight="1" thickBot="1" x14ac:dyDescent="0.45">
      <c r="B230" s="13"/>
      <c r="C230" s="14">
        <v>7</v>
      </c>
      <c r="D230" s="15"/>
      <c r="E230" s="15"/>
      <c r="F230" s="16"/>
      <c r="G230" s="16"/>
      <c r="H230" s="17"/>
      <c r="I230" s="18"/>
      <c r="J230" s="18"/>
      <c r="K230" s="18"/>
      <c r="L230" s="19"/>
      <c r="M230" s="19"/>
      <c r="N230" s="20"/>
      <c r="O230" s="21"/>
      <c r="P230" s="20"/>
      <c r="Q230" s="17"/>
      <c r="R230" s="21"/>
      <c r="S230" s="19"/>
      <c r="T230" s="22"/>
      <c r="U230" s="21"/>
      <c r="V230" s="21"/>
      <c r="W230" s="23"/>
      <c r="X230" s="24"/>
      <c r="Z230" s="603"/>
      <c r="AA230" s="604"/>
      <c r="AB230" s="584" t="s">
        <v>426</v>
      </c>
      <c r="AC230" s="576">
        <v>0</v>
      </c>
    </row>
    <row r="231" spans="2:29" ht="21" customHeight="1" thickBot="1" x14ac:dyDescent="0.45">
      <c r="B231" s="13"/>
      <c r="C231" s="14">
        <v>8</v>
      </c>
      <c r="D231" s="15"/>
      <c r="E231" s="15"/>
      <c r="F231" s="16"/>
      <c r="G231" s="16"/>
      <c r="H231" s="17"/>
      <c r="I231" s="18"/>
      <c r="J231" s="18"/>
      <c r="K231" s="18"/>
      <c r="L231" s="19"/>
      <c r="M231" s="19"/>
      <c r="N231" s="20"/>
      <c r="O231" s="21"/>
      <c r="P231" s="20"/>
      <c r="Q231" s="17"/>
      <c r="R231" s="21"/>
      <c r="S231" s="19"/>
      <c r="T231" s="22"/>
      <c r="U231" s="21"/>
      <c r="V231" s="21"/>
      <c r="W231" s="23"/>
      <c r="X231" s="24"/>
      <c r="Z231" s="603"/>
      <c r="AA231" s="604"/>
      <c r="AB231" s="854" t="s">
        <v>417</v>
      </c>
      <c r="AC231" s="855"/>
    </row>
    <row r="232" spans="2:29" ht="21" customHeight="1" x14ac:dyDescent="0.4">
      <c r="B232" s="13"/>
      <c r="C232" s="14">
        <v>9</v>
      </c>
      <c r="D232" s="15"/>
      <c r="E232" s="15"/>
      <c r="F232" s="16"/>
      <c r="G232" s="16"/>
      <c r="H232" s="17"/>
      <c r="I232" s="18"/>
      <c r="J232" s="18"/>
      <c r="K232" s="18"/>
      <c r="L232" s="19"/>
      <c r="M232" s="19"/>
      <c r="N232" s="20"/>
      <c r="O232" s="21"/>
      <c r="P232" s="20"/>
      <c r="Q232" s="17"/>
      <c r="R232" s="21"/>
      <c r="S232" s="19"/>
      <c r="T232" s="22"/>
      <c r="U232" s="21"/>
      <c r="V232" s="21"/>
      <c r="W232" s="23"/>
      <c r="X232" s="24"/>
      <c r="Z232" s="603"/>
      <c r="AA232" s="604"/>
      <c r="AB232" s="585" t="s">
        <v>422</v>
      </c>
      <c r="AC232" s="581">
        <v>0</v>
      </c>
    </row>
    <row r="233" spans="2:29" ht="21" customHeight="1" thickBot="1" x14ac:dyDescent="0.45">
      <c r="B233" s="13"/>
      <c r="C233" s="14">
        <v>10</v>
      </c>
      <c r="D233" s="15"/>
      <c r="E233" s="15"/>
      <c r="F233" s="16"/>
      <c r="G233" s="16"/>
      <c r="H233" s="17"/>
      <c r="I233" s="18"/>
      <c r="J233" s="18"/>
      <c r="K233" s="18"/>
      <c r="L233" s="19"/>
      <c r="M233" s="19"/>
      <c r="N233" s="20"/>
      <c r="O233" s="21"/>
      <c r="P233" s="20"/>
      <c r="Q233" s="17"/>
      <c r="R233" s="21"/>
      <c r="S233" s="19"/>
      <c r="T233" s="22"/>
      <c r="U233" s="21"/>
      <c r="V233" s="21"/>
      <c r="W233" s="23"/>
      <c r="X233" s="24"/>
      <c r="Z233" s="603"/>
      <c r="AA233" s="604"/>
      <c r="AB233" s="584" t="s">
        <v>423</v>
      </c>
      <c r="AC233" s="576">
        <v>0</v>
      </c>
    </row>
    <row r="234" spans="2:29" ht="21" customHeight="1" x14ac:dyDescent="0.4">
      <c r="B234" s="13"/>
      <c r="C234" s="14">
        <v>11</v>
      </c>
      <c r="D234" s="15"/>
      <c r="E234" s="15"/>
      <c r="F234" s="16"/>
      <c r="G234" s="16"/>
      <c r="H234" s="17"/>
      <c r="I234" s="18"/>
      <c r="J234" s="18"/>
      <c r="K234" s="18"/>
      <c r="L234" s="19"/>
      <c r="M234" s="19"/>
      <c r="N234" s="20"/>
      <c r="O234" s="21"/>
      <c r="P234" s="20"/>
      <c r="Q234" s="17"/>
      <c r="R234" s="21"/>
      <c r="S234" s="19"/>
      <c r="T234" s="22"/>
      <c r="U234" s="21"/>
      <c r="V234" s="21"/>
      <c r="W234" s="23"/>
      <c r="X234" s="24"/>
      <c r="Z234" s="603"/>
      <c r="AA234" s="605"/>
      <c r="AB234" s="597"/>
      <c r="AC234" s="598"/>
    </row>
    <row r="235" spans="2:29" ht="21" customHeight="1" x14ac:dyDescent="0.4">
      <c r="B235" s="13"/>
      <c r="C235" s="14">
        <v>12</v>
      </c>
      <c r="D235" s="15"/>
      <c r="E235" s="15"/>
      <c r="F235" s="16"/>
      <c r="G235" s="16"/>
      <c r="H235" s="17"/>
      <c r="I235" s="18"/>
      <c r="J235" s="18"/>
      <c r="K235" s="18"/>
      <c r="L235" s="19"/>
      <c r="M235" s="19"/>
      <c r="N235" s="20"/>
      <c r="O235" s="21"/>
      <c r="P235" s="20"/>
      <c r="Q235" s="17"/>
      <c r="R235" s="21"/>
      <c r="S235" s="19"/>
      <c r="T235" s="22"/>
      <c r="U235" s="21"/>
      <c r="V235" s="21"/>
      <c r="W235" s="23"/>
      <c r="X235" s="24"/>
      <c r="Z235" s="603"/>
      <c r="AA235" s="605"/>
      <c r="AB235" s="599"/>
      <c r="AC235" s="571"/>
    </row>
    <row r="236" spans="2:29" ht="21" customHeight="1" x14ac:dyDescent="0.4">
      <c r="B236" s="13"/>
      <c r="C236" s="14">
        <v>13</v>
      </c>
      <c r="D236" s="15"/>
      <c r="E236" s="15"/>
      <c r="F236" s="16"/>
      <c r="G236" s="16"/>
      <c r="H236" s="17"/>
      <c r="I236" s="18"/>
      <c r="J236" s="18"/>
      <c r="K236" s="18"/>
      <c r="L236" s="19"/>
      <c r="M236" s="19"/>
      <c r="N236" s="20"/>
      <c r="O236" s="21"/>
      <c r="P236" s="20"/>
      <c r="Q236" s="17"/>
      <c r="R236" s="21"/>
      <c r="S236" s="19"/>
      <c r="T236" s="22"/>
      <c r="U236" s="21"/>
      <c r="V236" s="21"/>
      <c r="W236" s="23"/>
      <c r="X236" s="24"/>
      <c r="Z236" s="603"/>
      <c r="AA236" s="606"/>
      <c r="AB236" s="599"/>
      <c r="AC236" s="571"/>
    </row>
    <row r="237" spans="2:29" ht="21" customHeight="1" x14ac:dyDescent="0.4">
      <c r="B237" s="13"/>
      <c r="C237" s="14">
        <v>14</v>
      </c>
      <c r="D237" s="15"/>
      <c r="E237" s="15"/>
      <c r="F237" s="16"/>
      <c r="G237" s="16"/>
      <c r="H237" s="17"/>
      <c r="I237" s="18"/>
      <c r="J237" s="18"/>
      <c r="K237" s="18"/>
      <c r="L237" s="19"/>
      <c r="M237" s="19"/>
      <c r="N237" s="20"/>
      <c r="O237" s="21"/>
      <c r="P237" s="20"/>
      <c r="Q237" s="17"/>
      <c r="R237" s="21"/>
      <c r="S237" s="19"/>
      <c r="T237" s="22"/>
      <c r="U237" s="21"/>
      <c r="V237" s="21"/>
      <c r="W237" s="23"/>
      <c r="X237" s="24"/>
      <c r="Z237" s="603"/>
      <c r="AA237" s="605"/>
      <c r="AB237" s="599"/>
      <c r="AC237" s="571"/>
    </row>
    <row r="238" spans="2:29" ht="21" customHeight="1" x14ac:dyDescent="0.4">
      <c r="B238" s="13"/>
      <c r="C238" s="14">
        <v>15</v>
      </c>
      <c r="D238" s="15"/>
      <c r="E238" s="15"/>
      <c r="F238" s="16"/>
      <c r="G238" s="16"/>
      <c r="H238" s="17"/>
      <c r="I238" s="18"/>
      <c r="J238" s="18"/>
      <c r="K238" s="18"/>
      <c r="L238" s="19"/>
      <c r="M238" s="19"/>
      <c r="N238" s="20"/>
      <c r="O238" s="21"/>
      <c r="P238" s="20"/>
      <c r="Q238" s="17"/>
      <c r="R238" s="21"/>
      <c r="S238" s="19"/>
      <c r="T238" s="22"/>
      <c r="U238" s="21"/>
      <c r="V238" s="21"/>
      <c r="W238" s="23"/>
      <c r="X238" s="24"/>
      <c r="Z238" s="603"/>
      <c r="AA238" s="605"/>
      <c r="AB238" s="599"/>
      <c r="AC238" s="571"/>
    </row>
    <row r="239" spans="2:29" ht="21" customHeight="1" x14ac:dyDescent="0.4">
      <c r="B239" s="13"/>
      <c r="C239" s="14">
        <v>16</v>
      </c>
      <c r="D239" s="15"/>
      <c r="E239" s="15"/>
      <c r="F239" s="16"/>
      <c r="G239" s="16"/>
      <c r="H239" s="17"/>
      <c r="I239" s="18"/>
      <c r="J239" s="18"/>
      <c r="K239" s="18"/>
      <c r="L239" s="19"/>
      <c r="M239" s="19"/>
      <c r="N239" s="20"/>
      <c r="O239" s="21"/>
      <c r="P239" s="20"/>
      <c r="Q239" s="17"/>
      <c r="R239" s="21"/>
      <c r="S239" s="19"/>
      <c r="T239" s="22"/>
      <c r="U239" s="21"/>
      <c r="V239" s="21"/>
      <c r="W239" s="23"/>
      <c r="X239" s="24"/>
      <c r="Z239" s="603"/>
      <c r="AA239" s="605"/>
      <c r="AB239" s="599"/>
      <c r="AC239" s="571"/>
    </row>
    <row r="240" spans="2:29" ht="21" customHeight="1" x14ac:dyDescent="0.4">
      <c r="B240" s="13"/>
      <c r="C240" s="14">
        <v>17</v>
      </c>
      <c r="D240" s="15"/>
      <c r="E240" s="15"/>
      <c r="F240" s="16"/>
      <c r="G240" s="16"/>
      <c r="H240" s="17"/>
      <c r="I240" s="18"/>
      <c r="J240" s="18"/>
      <c r="K240" s="18"/>
      <c r="L240" s="19"/>
      <c r="M240" s="19"/>
      <c r="N240" s="20"/>
      <c r="O240" s="21"/>
      <c r="P240" s="20"/>
      <c r="Q240" s="17"/>
      <c r="R240" s="21"/>
      <c r="S240" s="19"/>
      <c r="T240" s="22"/>
      <c r="U240" s="21"/>
      <c r="V240" s="21"/>
      <c r="W240" s="23"/>
      <c r="X240" s="24"/>
      <c r="Z240" s="607"/>
      <c r="AA240" s="608"/>
      <c r="AB240" s="599"/>
      <c r="AC240" s="571"/>
    </row>
    <row r="241" spans="2:29" ht="21" customHeight="1" thickBot="1" x14ac:dyDescent="0.45">
      <c r="B241" s="25"/>
      <c r="C241" s="26">
        <v>18</v>
      </c>
      <c r="D241" s="27"/>
      <c r="E241" s="27"/>
      <c r="F241" s="28"/>
      <c r="G241" s="28"/>
      <c r="H241" s="29"/>
      <c r="I241" s="30"/>
      <c r="J241" s="30"/>
      <c r="K241" s="30"/>
      <c r="L241" s="31"/>
      <c r="M241" s="31"/>
      <c r="N241" s="32"/>
      <c r="O241" s="33"/>
      <c r="P241" s="32"/>
      <c r="Q241" s="29"/>
      <c r="R241" s="33"/>
      <c r="S241" s="31"/>
      <c r="T241" s="34"/>
      <c r="U241" s="33"/>
      <c r="V241" s="33"/>
      <c r="W241" s="35"/>
      <c r="X241" s="36"/>
      <c r="Z241" s="609"/>
      <c r="AA241" s="610"/>
      <c r="AB241" s="600"/>
      <c r="AC241" s="573"/>
    </row>
    <row r="246" spans="2:29" ht="21" customHeight="1" thickBot="1" x14ac:dyDescent="0.45"/>
    <row r="247" spans="2:29" ht="21" customHeight="1" thickBot="1" x14ac:dyDescent="0.45">
      <c r="B247" s="877" t="s">
        <v>0</v>
      </c>
      <c r="C247" s="867"/>
      <c r="D247" s="867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878" t="s">
        <v>1</v>
      </c>
      <c r="Z247" s="870" t="s">
        <v>424</v>
      </c>
      <c r="AA247" s="854"/>
      <c r="AB247" s="871"/>
      <c r="AC247" s="872"/>
    </row>
    <row r="248" spans="2:29" ht="105" customHeight="1" thickBot="1" x14ac:dyDescent="0.45">
      <c r="B248" s="39" t="s">
        <v>2</v>
      </c>
      <c r="C248" s="40" t="s">
        <v>3</v>
      </c>
      <c r="D248" s="41" t="s">
        <v>4</v>
      </c>
      <c r="E248" s="42" t="s">
        <v>5</v>
      </c>
      <c r="F248" s="39" t="s">
        <v>6</v>
      </c>
      <c r="G248" s="39" t="s">
        <v>7</v>
      </c>
      <c r="H248" s="43" t="s">
        <v>8</v>
      </c>
      <c r="I248" s="44" t="s">
        <v>9</v>
      </c>
      <c r="J248" s="44" t="s">
        <v>10</v>
      </c>
      <c r="K248" s="44" t="s">
        <v>11</v>
      </c>
      <c r="L248" s="45" t="s">
        <v>12</v>
      </c>
      <c r="M248" s="45" t="s">
        <v>13</v>
      </c>
      <c r="N248" s="46" t="s">
        <v>14</v>
      </c>
      <c r="O248" s="47" t="s">
        <v>15</v>
      </c>
      <c r="P248" s="46" t="s">
        <v>16</v>
      </c>
      <c r="Q248" s="48" t="s">
        <v>17</v>
      </c>
      <c r="R248" s="49" t="s">
        <v>18</v>
      </c>
      <c r="S248" s="50" t="s">
        <v>19</v>
      </c>
      <c r="T248" s="51" t="s">
        <v>20</v>
      </c>
      <c r="U248" s="52" t="s">
        <v>21</v>
      </c>
      <c r="V248" s="178" t="s">
        <v>78</v>
      </c>
      <c r="W248" s="53" t="s">
        <v>22</v>
      </c>
      <c r="X248" s="860"/>
      <c r="Z248" s="595" t="s">
        <v>416</v>
      </c>
      <c r="AA248" s="596" t="s">
        <v>427</v>
      </c>
      <c r="AB248" s="873" t="s">
        <v>439</v>
      </c>
      <c r="AC248" s="874"/>
    </row>
    <row r="249" spans="2:29" ht="21" customHeight="1" x14ac:dyDescent="0.4">
      <c r="B249" s="1"/>
      <c r="C249" s="2">
        <v>1</v>
      </c>
      <c r="D249" s="3"/>
      <c r="E249" s="3"/>
      <c r="F249" s="4"/>
      <c r="G249" s="4"/>
      <c r="H249" s="5"/>
      <c r="I249" s="6"/>
      <c r="J249" s="6"/>
      <c r="K249" s="6"/>
      <c r="L249" s="7"/>
      <c r="M249" s="7"/>
      <c r="N249" s="8"/>
      <c r="O249" s="9"/>
      <c r="P249" s="8"/>
      <c r="Q249" s="5"/>
      <c r="R249" s="9"/>
      <c r="S249" s="7"/>
      <c r="T249" s="10"/>
      <c r="U249" s="9"/>
      <c r="V249" s="9"/>
      <c r="W249" s="11"/>
      <c r="X249" s="12"/>
      <c r="Z249" s="601"/>
      <c r="AA249" s="602"/>
      <c r="AB249" s="574" t="s">
        <v>419</v>
      </c>
      <c r="AC249" s="575"/>
    </row>
    <row r="250" spans="2:29" ht="21" customHeight="1" x14ac:dyDescent="0.4">
      <c r="B250" s="13"/>
      <c r="C250" s="14">
        <v>2</v>
      </c>
      <c r="D250" s="15"/>
      <c r="E250" s="15"/>
      <c r="F250" s="16"/>
      <c r="G250" s="16"/>
      <c r="H250" s="17"/>
      <c r="I250" s="18"/>
      <c r="J250" s="18"/>
      <c r="K250" s="18"/>
      <c r="L250" s="19"/>
      <c r="M250" s="19"/>
      <c r="N250" s="20"/>
      <c r="O250" s="21"/>
      <c r="P250" s="20"/>
      <c r="Q250" s="17"/>
      <c r="R250" s="21"/>
      <c r="S250" s="19"/>
      <c r="T250" s="22"/>
      <c r="U250" s="21"/>
      <c r="V250" s="21"/>
      <c r="W250" s="23"/>
      <c r="X250" s="24"/>
      <c r="Z250" s="603"/>
      <c r="AA250" s="604"/>
      <c r="AB250" s="869" t="s">
        <v>420</v>
      </c>
      <c r="AC250" s="575"/>
    </row>
    <row r="251" spans="2:29" ht="21" customHeight="1" x14ac:dyDescent="0.4">
      <c r="B251" s="13"/>
      <c r="C251" s="14">
        <v>3</v>
      </c>
      <c r="D251" s="15"/>
      <c r="E251" s="15"/>
      <c r="F251" s="16"/>
      <c r="G251" s="16"/>
      <c r="H251" s="17"/>
      <c r="I251" s="18"/>
      <c r="J251" s="18"/>
      <c r="K251" s="18"/>
      <c r="L251" s="19"/>
      <c r="M251" s="19"/>
      <c r="N251" s="20"/>
      <c r="O251" s="21"/>
      <c r="P251" s="20"/>
      <c r="Q251" s="17"/>
      <c r="R251" s="21"/>
      <c r="S251" s="19"/>
      <c r="T251" s="22"/>
      <c r="U251" s="21"/>
      <c r="V251" s="21"/>
      <c r="W251" s="23"/>
      <c r="X251" s="24"/>
      <c r="Z251" s="603"/>
      <c r="AA251" s="604"/>
      <c r="AB251" s="869"/>
      <c r="AC251" s="575"/>
    </row>
    <row r="252" spans="2:29" ht="21" customHeight="1" x14ac:dyDescent="0.4">
      <c r="B252" s="13"/>
      <c r="C252" s="14">
        <v>4</v>
      </c>
      <c r="D252" s="15"/>
      <c r="E252" s="15"/>
      <c r="F252" s="16"/>
      <c r="G252" s="16"/>
      <c r="H252" s="17"/>
      <c r="I252" s="18"/>
      <c r="J252" s="18"/>
      <c r="K252" s="18"/>
      <c r="L252" s="19"/>
      <c r="M252" s="19"/>
      <c r="N252" s="20"/>
      <c r="O252" s="21"/>
      <c r="P252" s="20"/>
      <c r="Q252" s="17"/>
      <c r="R252" s="21"/>
      <c r="S252" s="19"/>
      <c r="T252" s="22"/>
      <c r="U252" s="21"/>
      <c r="V252" s="21"/>
      <c r="W252" s="23"/>
      <c r="X252" s="24"/>
      <c r="Z252" s="603"/>
      <c r="AA252" s="604"/>
      <c r="AB252" s="869"/>
      <c r="AC252" s="575"/>
    </row>
    <row r="253" spans="2:29" ht="21" customHeight="1" x14ac:dyDescent="0.4">
      <c r="B253" s="13"/>
      <c r="C253" s="14">
        <v>5</v>
      </c>
      <c r="D253" s="15"/>
      <c r="E253" s="15"/>
      <c r="F253" s="16"/>
      <c r="G253" s="16"/>
      <c r="H253" s="17"/>
      <c r="I253" s="18"/>
      <c r="J253" s="18"/>
      <c r="K253" s="18"/>
      <c r="L253" s="19"/>
      <c r="M253" s="19"/>
      <c r="N253" s="20"/>
      <c r="O253" s="21"/>
      <c r="P253" s="20"/>
      <c r="Q253" s="17"/>
      <c r="R253" s="21"/>
      <c r="S253" s="19"/>
      <c r="T253" s="22"/>
      <c r="U253" s="21"/>
      <c r="V253" s="21"/>
      <c r="W253" s="23"/>
      <c r="X253" s="24"/>
      <c r="Z253" s="603"/>
      <c r="AA253" s="604"/>
      <c r="AB253" s="574" t="s">
        <v>421</v>
      </c>
      <c r="AC253" s="575"/>
    </row>
    <row r="254" spans="2:29" ht="21" customHeight="1" x14ac:dyDescent="0.4">
      <c r="B254" s="13"/>
      <c r="C254" s="14">
        <v>6</v>
      </c>
      <c r="D254" s="15"/>
      <c r="E254" s="15"/>
      <c r="F254" s="16"/>
      <c r="G254" s="16"/>
      <c r="H254" s="17"/>
      <c r="I254" s="18"/>
      <c r="J254" s="18"/>
      <c r="K254" s="18"/>
      <c r="L254" s="19"/>
      <c r="M254" s="19"/>
      <c r="N254" s="20"/>
      <c r="O254" s="21"/>
      <c r="P254" s="20"/>
      <c r="Q254" s="17"/>
      <c r="R254" s="21"/>
      <c r="S254" s="19"/>
      <c r="T254" s="22"/>
      <c r="U254" s="21"/>
      <c r="V254" s="21"/>
      <c r="W254" s="23"/>
      <c r="X254" s="24"/>
      <c r="Z254" s="603"/>
      <c r="AA254" s="604"/>
      <c r="AB254" s="574" t="s">
        <v>425</v>
      </c>
      <c r="AC254" s="575">
        <v>0</v>
      </c>
    </row>
    <row r="255" spans="2:29" ht="21" customHeight="1" thickBot="1" x14ac:dyDescent="0.45">
      <c r="B255" s="13"/>
      <c r="C255" s="14">
        <v>7</v>
      </c>
      <c r="D255" s="15"/>
      <c r="E255" s="15"/>
      <c r="F255" s="16"/>
      <c r="G255" s="16"/>
      <c r="H255" s="17"/>
      <c r="I255" s="18"/>
      <c r="J255" s="18"/>
      <c r="K255" s="18"/>
      <c r="L255" s="19"/>
      <c r="M255" s="19"/>
      <c r="N255" s="20"/>
      <c r="O255" s="21"/>
      <c r="P255" s="20"/>
      <c r="Q255" s="17"/>
      <c r="R255" s="21"/>
      <c r="S255" s="19"/>
      <c r="T255" s="22"/>
      <c r="U255" s="21"/>
      <c r="V255" s="21"/>
      <c r="W255" s="23"/>
      <c r="X255" s="24"/>
      <c r="Z255" s="603"/>
      <c r="AA255" s="604"/>
      <c r="AB255" s="584" t="s">
        <v>426</v>
      </c>
      <c r="AC255" s="576">
        <v>0</v>
      </c>
    </row>
    <row r="256" spans="2:29" ht="21" customHeight="1" thickBot="1" x14ac:dyDescent="0.45">
      <c r="B256" s="13"/>
      <c r="C256" s="14">
        <v>8</v>
      </c>
      <c r="D256" s="15"/>
      <c r="E256" s="15"/>
      <c r="F256" s="16"/>
      <c r="G256" s="16"/>
      <c r="H256" s="17"/>
      <c r="I256" s="18"/>
      <c r="J256" s="18"/>
      <c r="K256" s="18"/>
      <c r="L256" s="19"/>
      <c r="M256" s="19"/>
      <c r="N256" s="20"/>
      <c r="O256" s="21"/>
      <c r="P256" s="20"/>
      <c r="Q256" s="17"/>
      <c r="R256" s="21"/>
      <c r="S256" s="19"/>
      <c r="T256" s="22"/>
      <c r="U256" s="21"/>
      <c r="V256" s="21"/>
      <c r="W256" s="23"/>
      <c r="X256" s="24"/>
      <c r="Z256" s="603"/>
      <c r="AA256" s="604"/>
      <c r="AB256" s="854" t="s">
        <v>417</v>
      </c>
      <c r="AC256" s="855"/>
    </row>
    <row r="257" spans="2:29" ht="21" customHeight="1" x14ac:dyDescent="0.4">
      <c r="B257" s="13"/>
      <c r="C257" s="14">
        <v>9</v>
      </c>
      <c r="D257" s="15"/>
      <c r="E257" s="15"/>
      <c r="F257" s="16"/>
      <c r="G257" s="16"/>
      <c r="H257" s="17"/>
      <c r="I257" s="18"/>
      <c r="J257" s="18"/>
      <c r="K257" s="18"/>
      <c r="L257" s="19"/>
      <c r="M257" s="19"/>
      <c r="N257" s="20"/>
      <c r="O257" s="21"/>
      <c r="P257" s="20"/>
      <c r="Q257" s="17"/>
      <c r="R257" s="21"/>
      <c r="S257" s="19"/>
      <c r="T257" s="22"/>
      <c r="U257" s="21"/>
      <c r="V257" s="21"/>
      <c r="W257" s="23"/>
      <c r="X257" s="24"/>
      <c r="Z257" s="603"/>
      <c r="AA257" s="604"/>
      <c r="AB257" s="585" t="s">
        <v>422</v>
      </c>
      <c r="AC257" s="581">
        <v>0</v>
      </c>
    </row>
    <row r="258" spans="2:29" ht="21" customHeight="1" thickBot="1" x14ac:dyDescent="0.45">
      <c r="B258" s="13"/>
      <c r="C258" s="14">
        <v>10</v>
      </c>
      <c r="D258" s="15"/>
      <c r="E258" s="15"/>
      <c r="F258" s="16"/>
      <c r="G258" s="16"/>
      <c r="H258" s="17"/>
      <c r="I258" s="18"/>
      <c r="J258" s="18"/>
      <c r="K258" s="18"/>
      <c r="L258" s="19"/>
      <c r="M258" s="19"/>
      <c r="N258" s="20"/>
      <c r="O258" s="21"/>
      <c r="P258" s="20"/>
      <c r="Q258" s="17"/>
      <c r="R258" s="21"/>
      <c r="S258" s="19"/>
      <c r="T258" s="22"/>
      <c r="U258" s="21"/>
      <c r="V258" s="21"/>
      <c r="W258" s="23"/>
      <c r="X258" s="24"/>
      <c r="Z258" s="603"/>
      <c r="AA258" s="604"/>
      <c r="AB258" s="584" t="s">
        <v>423</v>
      </c>
      <c r="AC258" s="576">
        <v>0</v>
      </c>
    </row>
    <row r="259" spans="2:29" ht="21" customHeight="1" x14ac:dyDescent="0.4">
      <c r="B259" s="13"/>
      <c r="C259" s="14">
        <v>11</v>
      </c>
      <c r="D259" s="15"/>
      <c r="E259" s="15"/>
      <c r="F259" s="16"/>
      <c r="G259" s="16"/>
      <c r="H259" s="17"/>
      <c r="I259" s="18"/>
      <c r="J259" s="18"/>
      <c r="K259" s="18"/>
      <c r="L259" s="19"/>
      <c r="M259" s="19"/>
      <c r="N259" s="20"/>
      <c r="O259" s="21"/>
      <c r="P259" s="20"/>
      <c r="Q259" s="17"/>
      <c r="R259" s="21"/>
      <c r="S259" s="19"/>
      <c r="T259" s="22"/>
      <c r="U259" s="21"/>
      <c r="V259" s="21"/>
      <c r="W259" s="23"/>
      <c r="X259" s="24"/>
      <c r="Z259" s="603"/>
      <c r="AA259" s="605"/>
      <c r="AB259" s="597"/>
      <c r="AC259" s="598"/>
    </row>
    <row r="260" spans="2:29" ht="21" customHeight="1" x14ac:dyDescent="0.4">
      <c r="B260" s="13"/>
      <c r="C260" s="14">
        <v>12</v>
      </c>
      <c r="D260" s="15"/>
      <c r="E260" s="15"/>
      <c r="F260" s="16"/>
      <c r="G260" s="16"/>
      <c r="H260" s="17"/>
      <c r="I260" s="18"/>
      <c r="J260" s="18"/>
      <c r="K260" s="18"/>
      <c r="L260" s="19"/>
      <c r="M260" s="19"/>
      <c r="N260" s="20"/>
      <c r="O260" s="21"/>
      <c r="P260" s="20"/>
      <c r="Q260" s="17"/>
      <c r="R260" s="21"/>
      <c r="S260" s="19"/>
      <c r="T260" s="22"/>
      <c r="U260" s="21"/>
      <c r="V260" s="21"/>
      <c r="W260" s="23"/>
      <c r="X260" s="24"/>
      <c r="Z260" s="603"/>
      <c r="AA260" s="605"/>
      <c r="AB260" s="599"/>
      <c r="AC260" s="571"/>
    </row>
    <row r="261" spans="2:29" ht="21" customHeight="1" x14ac:dyDescent="0.4">
      <c r="B261" s="13"/>
      <c r="C261" s="14">
        <v>13</v>
      </c>
      <c r="D261" s="15"/>
      <c r="E261" s="15"/>
      <c r="F261" s="16"/>
      <c r="G261" s="16"/>
      <c r="H261" s="17"/>
      <c r="I261" s="18"/>
      <c r="J261" s="18"/>
      <c r="K261" s="18"/>
      <c r="L261" s="19"/>
      <c r="M261" s="19"/>
      <c r="N261" s="20"/>
      <c r="O261" s="21"/>
      <c r="P261" s="20"/>
      <c r="Q261" s="17"/>
      <c r="R261" s="21"/>
      <c r="S261" s="19"/>
      <c r="T261" s="22"/>
      <c r="U261" s="21"/>
      <c r="V261" s="21"/>
      <c r="W261" s="23"/>
      <c r="X261" s="24"/>
      <c r="Z261" s="603"/>
      <c r="AA261" s="606"/>
      <c r="AB261" s="599"/>
      <c r="AC261" s="571"/>
    </row>
    <row r="262" spans="2:29" ht="21" customHeight="1" x14ac:dyDescent="0.4">
      <c r="B262" s="13"/>
      <c r="C262" s="14">
        <v>14</v>
      </c>
      <c r="D262" s="15"/>
      <c r="E262" s="15"/>
      <c r="F262" s="16"/>
      <c r="G262" s="16"/>
      <c r="H262" s="17"/>
      <c r="I262" s="18"/>
      <c r="J262" s="18"/>
      <c r="K262" s="18"/>
      <c r="L262" s="19"/>
      <c r="M262" s="19"/>
      <c r="N262" s="20"/>
      <c r="O262" s="21"/>
      <c r="P262" s="20"/>
      <c r="Q262" s="17"/>
      <c r="R262" s="21"/>
      <c r="S262" s="19"/>
      <c r="T262" s="22"/>
      <c r="U262" s="21"/>
      <c r="V262" s="21"/>
      <c r="W262" s="23"/>
      <c r="X262" s="24"/>
      <c r="Z262" s="603"/>
      <c r="AA262" s="605"/>
      <c r="AB262" s="599"/>
      <c r="AC262" s="571"/>
    </row>
    <row r="263" spans="2:29" ht="21" customHeight="1" x14ac:dyDescent="0.4">
      <c r="B263" s="13"/>
      <c r="C263" s="14">
        <v>15</v>
      </c>
      <c r="D263" s="15"/>
      <c r="E263" s="15"/>
      <c r="F263" s="16"/>
      <c r="G263" s="16"/>
      <c r="H263" s="17"/>
      <c r="I263" s="18"/>
      <c r="J263" s="18"/>
      <c r="K263" s="18"/>
      <c r="L263" s="19"/>
      <c r="M263" s="19"/>
      <c r="N263" s="20"/>
      <c r="O263" s="21"/>
      <c r="P263" s="20"/>
      <c r="Q263" s="17"/>
      <c r="R263" s="21"/>
      <c r="S263" s="19"/>
      <c r="T263" s="22"/>
      <c r="U263" s="21"/>
      <c r="V263" s="21"/>
      <c r="W263" s="23"/>
      <c r="X263" s="24"/>
      <c r="Z263" s="603"/>
      <c r="AA263" s="605"/>
      <c r="AB263" s="599"/>
      <c r="AC263" s="571"/>
    </row>
    <row r="264" spans="2:29" ht="21" customHeight="1" x14ac:dyDescent="0.4">
      <c r="B264" s="13"/>
      <c r="C264" s="14">
        <v>16</v>
      </c>
      <c r="D264" s="15"/>
      <c r="E264" s="15"/>
      <c r="F264" s="16"/>
      <c r="G264" s="16"/>
      <c r="H264" s="17"/>
      <c r="I264" s="18"/>
      <c r="J264" s="18"/>
      <c r="K264" s="18"/>
      <c r="L264" s="19"/>
      <c r="M264" s="19"/>
      <c r="N264" s="20"/>
      <c r="O264" s="21"/>
      <c r="P264" s="20"/>
      <c r="Q264" s="17"/>
      <c r="R264" s="21"/>
      <c r="S264" s="19"/>
      <c r="T264" s="22"/>
      <c r="U264" s="21"/>
      <c r="V264" s="21"/>
      <c r="W264" s="23"/>
      <c r="X264" s="24"/>
      <c r="Z264" s="603"/>
      <c r="AA264" s="605"/>
      <c r="AB264" s="599"/>
      <c r="AC264" s="571"/>
    </row>
    <row r="265" spans="2:29" ht="21" customHeight="1" x14ac:dyDescent="0.4">
      <c r="B265" s="13"/>
      <c r="C265" s="14">
        <v>17</v>
      </c>
      <c r="D265" s="15"/>
      <c r="E265" s="15"/>
      <c r="F265" s="16"/>
      <c r="G265" s="16"/>
      <c r="H265" s="17"/>
      <c r="I265" s="18"/>
      <c r="J265" s="18"/>
      <c r="K265" s="18"/>
      <c r="L265" s="19"/>
      <c r="M265" s="19"/>
      <c r="N265" s="20"/>
      <c r="O265" s="21"/>
      <c r="P265" s="20"/>
      <c r="Q265" s="17"/>
      <c r="R265" s="21"/>
      <c r="S265" s="19"/>
      <c r="T265" s="22"/>
      <c r="U265" s="21"/>
      <c r="V265" s="21"/>
      <c r="W265" s="23"/>
      <c r="X265" s="24"/>
      <c r="Z265" s="607"/>
      <c r="AA265" s="608"/>
      <c r="AB265" s="599"/>
      <c r="AC265" s="571"/>
    </row>
    <row r="266" spans="2:29" ht="21" customHeight="1" thickBot="1" x14ac:dyDescent="0.45">
      <c r="B266" s="25"/>
      <c r="C266" s="26">
        <v>18</v>
      </c>
      <c r="D266" s="27"/>
      <c r="E266" s="27"/>
      <c r="F266" s="28"/>
      <c r="G266" s="28"/>
      <c r="H266" s="29"/>
      <c r="I266" s="30"/>
      <c r="J266" s="30"/>
      <c r="K266" s="30"/>
      <c r="L266" s="31"/>
      <c r="M266" s="31"/>
      <c r="N266" s="32"/>
      <c r="O266" s="33"/>
      <c r="P266" s="32"/>
      <c r="Q266" s="29"/>
      <c r="R266" s="33"/>
      <c r="S266" s="31"/>
      <c r="T266" s="34"/>
      <c r="U266" s="33"/>
      <c r="V266" s="33"/>
      <c r="W266" s="35"/>
      <c r="X266" s="36"/>
      <c r="Z266" s="609"/>
      <c r="AA266" s="610"/>
      <c r="AB266" s="600"/>
      <c r="AC266" s="573"/>
    </row>
  </sheetData>
  <mergeCells count="81">
    <mergeCell ref="Y66:Y67"/>
    <mergeCell ref="B247:D247"/>
    <mergeCell ref="X247:X248"/>
    <mergeCell ref="B131:D131"/>
    <mergeCell ref="B151:D151"/>
    <mergeCell ref="B172:D172"/>
    <mergeCell ref="X172:X173"/>
    <mergeCell ref="Y23:Y24"/>
    <mergeCell ref="E2:X2"/>
    <mergeCell ref="B197:D197"/>
    <mergeCell ref="X197:X198"/>
    <mergeCell ref="B222:D222"/>
    <mergeCell ref="X222:X223"/>
    <mergeCell ref="B66:D66"/>
    <mergeCell ref="B89:D89"/>
    <mergeCell ref="B110:D110"/>
    <mergeCell ref="B2:D2"/>
    <mergeCell ref="Y2:Y3"/>
    <mergeCell ref="B23:D23"/>
    <mergeCell ref="B47:D47"/>
    <mergeCell ref="B87:G87"/>
    <mergeCell ref="Y47:Y48"/>
    <mergeCell ref="E47:X47"/>
    <mergeCell ref="AB3:AC3"/>
    <mergeCell ref="AB5:AB7"/>
    <mergeCell ref="Z2:AC2"/>
    <mergeCell ref="AB11:AC11"/>
    <mergeCell ref="Z23:AC23"/>
    <mergeCell ref="AB24:AC24"/>
    <mergeCell ref="AB26:AB28"/>
    <mergeCell ref="AB32:AC32"/>
    <mergeCell ref="Z47:AC47"/>
    <mergeCell ref="AB48:AC48"/>
    <mergeCell ref="AB50:AB52"/>
    <mergeCell ref="AB56:AC56"/>
    <mergeCell ref="Z66:AC66"/>
    <mergeCell ref="AB67:AC67"/>
    <mergeCell ref="AB69:AB71"/>
    <mergeCell ref="AB75:AC75"/>
    <mergeCell ref="Z89:AC89"/>
    <mergeCell ref="AB90:AC90"/>
    <mergeCell ref="AB92:AB94"/>
    <mergeCell ref="AB98:AC98"/>
    <mergeCell ref="Z110:AC110"/>
    <mergeCell ref="AB111:AC111"/>
    <mergeCell ref="AB113:AB115"/>
    <mergeCell ref="AB119:AC119"/>
    <mergeCell ref="Z131:AC131"/>
    <mergeCell ref="AB132:AC132"/>
    <mergeCell ref="AB134:AB136"/>
    <mergeCell ref="AB140:AC140"/>
    <mergeCell ref="Z151:AC151"/>
    <mergeCell ref="AB152:AC152"/>
    <mergeCell ref="AB154:AB156"/>
    <mergeCell ref="AB160:AC160"/>
    <mergeCell ref="Z172:AC172"/>
    <mergeCell ref="AB173:AC173"/>
    <mergeCell ref="AB175:AB177"/>
    <mergeCell ref="AB231:AC231"/>
    <mergeCell ref="Z247:AC247"/>
    <mergeCell ref="AB181:AC181"/>
    <mergeCell ref="Z197:AC197"/>
    <mergeCell ref="AB198:AC198"/>
    <mergeCell ref="AB200:AB202"/>
    <mergeCell ref="AB206:AC206"/>
    <mergeCell ref="AB248:AC248"/>
    <mergeCell ref="AB250:AB252"/>
    <mergeCell ref="AB256:AC256"/>
    <mergeCell ref="Y89:Y90"/>
    <mergeCell ref="E89:X89"/>
    <mergeCell ref="Y110:Y111"/>
    <mergeCell ref="H113:P117"/>
    <mergeCell ref="H124:P124"/>
    <mergeCell ref="Y131:Y132"/>
    <mergeCell ref="H134:M134"/>
    <mergeCell ref="H136:M136"/>
    <mergeCell ref="H142:M142"/>
    <mergeCell ref="Y151:Y152"/>
    <mergeCell ref="Z222:AC222"/>
    <mergeCell ref="AB223:AC223"/>
    <mergeCell ref="AB225:AB22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8188-7748-408E-82A0-C9AF83678F8B}">
  <dimension ref="B2:P63"/>
  <sheetViews>
    <sheetView tabSelected="1" topLeftCell="A19" workbookViewId="0">
      <selection activeCell="H22" sqref="H22"/>
    </sheetView>
  </sheetViews>
  <sheetFormatPr defaultRowHeight="18.75" x14ac:dyDescent="0.4"/>
  <cols>
    <col min="1" max="1" width="3.625" customWidth="1"/>
    <col min="2" max="2" width="10.25" customWidth="1"/>
    <col min="3" max="3" width="10.5" customWidth="1"/>
    <col min="11" max="11" width="9.125" customWidth="1"/>
    <col min="12" max="12" width="13" customWidth="1"/>
    <col min="13" max="13" width="10.375" customWidth="1"/>
  </cols>
  <sheetData>
    <row r="2" spans="2:16" x14ac:dyDescent="0.4">
      <c r="B2" s="908" t="s">
        <v>772</v>
      </c>
      <c r="C2" s="908"/>
    </row>
    <row r="3" spans="2:16" x14ac:dyDescent="0.4">
      <c r="B3" t="s">
        <v>773</v>
      </c>
      <c r="K3" t="s">
        <v>777</v>
      </c>
    </row>
    <row r="4" spans="2:16" x14ac:dyDescent="0.4">
      <c r="B4" t="s">
        <v>774</v>
      </c>
    </row>
    <row r="5" spans="2:16" x14ac:dyDescent="0.4">
      <c r="B5" t="s">
        <v>775</v>
      </c>
    </row>
    <row r="6" spans="2:16" x14ac:dyDescent="0.4">
      <c r="B6" t="s">
        <v>776</v>
      </c>
    </row>
    <row r="8" spans="2:16" ht="19.5" thickBot="1" x14ac:dyDescent="0.45"/>
    <row r="9" spans="2:16" ht="19.5" thickBot="1" x14ac:dyDescent="0.45">
      <c r="B9" s="912" t="s">
        <v>770</v>
      </c>
      <c r="C9" s="913"/>
      <c r="D9" s="914"/>
      <c r="K9" s="912" t="s">
        <v>771</v>
      </c>
      <c r="L9" s="913"/>
      <c r="M9" s="914"/>
    </row>
    <row r="11" spans="2:16" x14ac:dyDescent="0.4">
      <c r="B11" s="841" t="s">
        <v>700</v>
      </c>
      <c r="C11" s="841" t="s">
        <v>705</v>
      </c>
      <c r="D11" s="841" t="s">
        <v>422</v>
      </c>
      <c r="E11" s="841" t="s">
        <v>423</v>
      </c>
      <c r="F11" s="841" t="s">
        <v>419</v>
      </c>
      <c r="G11" s="841" t="s">
        <v>420</v>
      </c>
      <c r="H11" s="841" t="s">
        <v>706</v>
      </c>
      <c r="I11" s="841" t="s">
        <v>707</v>
      </c>
      <c r="K11" s="841" t="s">
        <v>700</v>
      </c>
      <c r="L11" s="841" t="s">
        <v>708</v>
      </c>
      <c r="M11" s="841" t="s">
        <v>416</v>
      </c>
      <c r="N11" s="841" t="s">
        <v>422</v>
      </c>
      <c r="O11" s="841" t="s">
        <v>423</v>
      </c>
      <c r="P11" s="841" t="s">
        <v>425</v>
      </c>
    </row>
    <row r="12" spans="2:16" x14ac:dyDescent="0.4">
      <c r="B12" s="841" t="s">
        <v>701</v>
      </c>
      <c r="C12" s="841">
        <v>14</v>
      </c>
      <c r="D12" s="841">
        <v>0</v>
      </c>
      <c r="E12" s="841">
        <v>0</v>
      </c>
      <c r="F12" s="841">
        <v>0</v>
      </c>
      <c r="G12" s="841">
        <v>0</v>
      </c>
      <c r="H12" s="841">
        <v>0</v>
      </c>
      <c r="I12" s="841">
        <v>0</v>
      </c>
      <c r="K12" s="841" t="s">
        <v>709</v>
      </c>
      <c r="L12" s="849" t="s">
        <v>711</v>
      </c>
      <c r="M12" s="841">
        <v>9</v>
      </c>
      <c r="N12" s="841">
        <v>0</v>
      </c>
      <c r="O12" s="841">
        <v>0</v>
      </c>
      <c r="P12" s="841">
        <v>0</v>
      </c>
    </row>
    <row r="13" spans="2:16" x14ac:dyDescent="0.4">
      <c r="B13" s="841" t="s">
        <v>702</v>
      </c>
      <c r="C13" s="842">
        <v>2</v>
      </c>
      <c r="D13" s="841">
        <v>0</v>
      </c>
      <c r="E13" s="841">
        <v>140</v>
      </c>
      <c r="F13" s="841">
        <v>0</v>
      </c>
      <c r="G13" s="841">
        <v>630</v>
      </c>
      <c r="H13" s="841">
        <v>0</v>
      </c>
      <c r="I13" s="841">
        <v>770</v>
      </c>
      <c r="K13" s="909" t="s">
        <v>710</v>
      </c>
      <c r="L13" s="850" t="s">
        <v>712</v>
      </c>
      <c r="M13" s="851">
        <v>2</v>
      </c>
      <c r="N13" s="850">
        <v>0</v>
      </c>
      <c r="O13" s="850">
        <v>140</v>
      </c>
      <c r="P13" s="850">
        <v>140</v>
      </c>
    </row>
    <row r="14" spans="2:16" x14ac:dyDescent="0.4">
      <c r="B14" s="841" t="s">
        <v>703</v>
      </c>
      <c r="C14" s="841">
        <v>6</v>
      </c>
      <c r="D14" s="841">
        <v>0</v>
      </c>
      <c r="E14" s="841">
        <v>0</v>
      </c>
      <c r="F14" s="841">
        <v>0</v>
      </c>
      <c r="G14" s="841">
        <v>0</v>
      </c>
      <c r="H14" s="841">
        <v>0</v>
      </c>
      <c r="I14" s="841">
        <v>0</v>
      </c>
      <c r="K14" s="909"/>
      <c r="L14" s="849" t="s">
        <v>713</v>
      </c>
      <c r="M14" s="841">
        <v>15</v>
      </c>
      <c r="N14" s="841">
        <v>0</v>
      </c>
      <c r="O14" s="841">
        <v>0</v>
      </c>
      <c r="P14" s="841">
        <v>0</v>
      </c>
    </row>
    <row r="15" spans="2:16" x14ac:dyDescent="0.4">
      <c r="B15" s="841" t="s">
        <v>704</v>
      </c>
      <c r="C15" s="842">
        <v>3</v>
      </c>
      <c r="D15" s="841">
        <v>0</v>
      </c>
      <c r="E15" s="841">
        <v>410</v>
      </c>
      <c r="F15" s="841">
        <v>0</v>
      </c>
      <c r="G15" s="850">
        <v>4030</v>
      </c>
      <c r="H15" s="850">
        <v>20760</v>
      </c>
      <c r="I15" s="841">
        <f>SUM(E15:H15)</f>
        <v>25200</v>
      </c>
      <c r="K15" s="909"/>
      <c r="L15" s="850" t="s">
        <v>714</v>
      </c>
      <c r="M15" s="850">
        <v>10</v>
      </c>
      <c r="N15" s="850">
        <v>0</v>
      </c>
      <c r="O15" s="850">
        <v>0</v>
      </c>
      <c r="P15" s="850">
        <v>0</v>
      </c>
    </row>
    <row r="16" spans="2:16" x14ac:dyDescent="0.4">
      <c r="B16" s="841" t="s">
        <v>719</v>
      </c>
      <c r="C16" s="842">
        <v>2</v>
      </c>
      <c r="D16" s="841">
        <v>0</v>
      </c>
      <c r="E16" s="841">
        <v>190</v>
      </c>
      <c r="F16" s="841">
        <v>0</v>
      </c>
      <c r="G16" s="841">
        <v>700</v>
      </c>
      <c r="H16" s="841">
        <v>2130</v>
      </c>
      <c r="I16" s="841">
        <f>SUM(E16:H16)</f>
        <v>3020</v>
      </c>
      <c r="K16" s="909" t="s">
        <v>715</v>
      </c>
      <c r="L16" s="850" t="s">
        <v>716</v>
      </c>
      <c r="M16" s="850">
        <v>5</v>
      </c>
      <c r="N16" s="850">
        <v>0</v>
      </c>
      <c r="O16" s="850">
        <v>0</v>
      </c>
      <c r="P16" s="850">
        <v>0</v>
      </c>
    </row>
    <row r="17" spans="2:16" x14ac:dyDescent="0.4">
      <c r="B17" s="841" t="s">
        <v>720</v>
      </c>
      <c r="C17" s="842">
        <v>1</v>
      </c>
      <c r="D17" s="841">
        <v>740</v>
      </c>
      <c r="E17" s="841">
        <v>160</v>
      </c>
      <c r="F17" s="841">
        <v>530</v>
      </c>
      <c r="G17" s="841">
        <v>390</v>
      </c>
      <c r="H17" s="841">
        <v>720</v>
      </c>
      <c r="I17" s="841">
        <f>SUM(D17:H17)</f>
        <v>2540</v>
      </c>
      <c r="K17" s="909"/>
      <c r="L17" s="850" t="s">
        <v>717</v>
      </c>
      <c r="M17" s="850">
        <v>4</v>
      </c>
      <c r="N17" s="850">
        <v>0</v>
      </c>
      <c r="O17" s="850">
        <v>0</v>
      </c>
      <c r="P17" s="850">
        <v>0</v>
      </c>
    </row>
    <row r="18" spans="2:16" x14ac:dyDescent="0.4">
      <c r="B18" s="841" t="s">
        <v>721</v>
      </c>
      <c r="C18" s="843">
        <v>11</v>
      </c>
      <c r="D18" s="841">
        <v>0</v>
      </c>
      <c r="E18" s="841">
        <v>0</v>
      </c>
      <c r="F18" s="850">
        <v>12880</v>
      </c>
      <c r="G18" s="850">
        <v>3790</v>
      </c>
      <c r="H18" s="841">
        <v>0</v>
      </c>
      <c r="I18" s="841">
        <f>SUM(F18:H18)</f>
        <v>16670</v>
      </c>
      <c r="K18" s="909"/>
      <c r="L18" s="850" t="s">
        <v>718</v>
      </c>
      <c r="M18" s="851">
        <v>1</v>
      </c>
      <c r="N18" s="850">
        <v>2940</v>
      </c>
      <c r="O18" s="850">
        <v>420</v>
      </c>
      <c r="P18" s="850">
        <f>SUM(N18:O18)</f>
        <v>3360</v>
      </c>
    </row>
    <row r="19" spans="2:16" x14ac:dyDescent="0.4">
      <c r="B19" s="841" t="s">
        <v>722</v>
      </c>
      <c r="C19" s="843">
        <v>5</v>
      </c>
      <c r="D19" s="841">
        <v>0</v>
      </c>
      <c r="E19" s="841">
        <v>0</v>
      </c>
      <c r="F19" s="841">
        <v>0</v>
      </c>
      <c r="G19" s="841">
        <v>0</v>
      </c>
      <c r="H19" s="841">
        <v>0</v>
      </c>
      <c r="I19" s="841">
        <v>0</v>
      </c>
      <c r="K19" s="909" t="s">
        <v>719</v>
      </c>
      <c r="L19" s="850" t="s">
        <v>726</v>
      </c>
      <c r="M19" s="851">
        <v>3</v>
      </c>
      <c r="N19" s="850">
        <v>0</v>
      </c>
      <c r="O19" s="850">
        <v>170</v>
      </c>
      <c r="P19" s="850">
        <v>170</v>
      </c>
    </row>
    <row r="20" spans="2:16" x14ac:dyDescent="0.4">
      <c r="B20" s="841" t="s">
        <v>723</v>
      </c>
      <c r="C20" s="842">
        <v>1</v>
      </c>
      <c r="D20" s="841">
        <v>630</v>
      </c>
      <c r="E20" s="841">
        <v>270</v>
      </c>
      <c r="F20" s="841">
        <v>0</v>
      </c>
      <c r="G20" s="841">
        <v>0</v>
      </c>
      <c r="H20" s="841">
        <v>0</v>
      </c>
      <c r="I20" s="841">
        <f>SUM(D20:H20)</f>
        <v>900</v>
      </c>
      <c r="K20" s="909"/>
      <c r="L20" s="850" t="s">
        <v>727</v>
      </c>
      <c r="M20" s="851">
        <v>2</v>
      </c>
      <c r="N20" s="850">
        <v>0</v>
      </c>
      <c r="O20" s="850">
        <v>190</v>
      </c>
      <c r="P20" s="850">
        <v>190</v>
      </c>
    </row>
    <row r="21" spans="2:16" x14ac:dyDescent="0.4">
      <c r="B21" s="841" t="s">
        <v>724</v>
      </c>
      <c r="C21" s="842">
        <v>2</v>
      </c>
      <c r="D21" s="841">
        <v>0</v>
      </c>
      <c r="E21" s="841">
        <v>560</v>
      </c>
      <c r="F21" s="841">
        <v>0</v>
      </c>
      <c r="G21" s="841">
        <v>0</v>
      </c>
      <c r="H21" s="841">
        <v>0</v>
      </c>
      <c r="I21" s="841">
        <v>560</v>
      </c>
      <c r="K21" s="909" t="s">
        <v>720</v>
      </c>
      <c r="L21" s="849" t="s">
        <v>728</v>
      </c>
      <c r="M21" s="843">
        <v>11</v>
      </c>
      <c r="N21" s="841">
        <v>0</v>
      </c>
      <c r="O21" s="841">
        <v>0</v>
      </c>
      <c r="P21" s="841">
        <v>0</v>
      </c>
    </row>
    <row r="22" spans="2:16" x14ac:dyDescent="0.4">
      <c r="B22" s="841" t="s">
        <v>725</v>
      </c>
      <c r="C22" s="843">
        <v>10</v>
      </c>
      <c r="D22" s="841">
        <v>0</v>
      </c>
      <c r="E22" s="841">
        <v>0</v>
      </c>
      <c r="F22" s="841">
        <v>0</v>
      </c>
      <c r="G22" s="841">
        <v>0</v>
      </c>
      <c r="H22" s="841">
        <v>0</v>
      </c>
      <c r="I22" s="841">
        <v>0</v>
      </c>
      <c r="K22" s="909"/>
      <c r="L22" s="850" t="s">
        <v>729</v>
      </c>
      <c r="M22" s="851">
        <v>2</v>
      </c>
      <c r="N22" s="850">
        <v>0</v>
      </c>
      <c r="O22" s="850">
        <v>110</v>
      </c>
      <c r="P22" s="850">
        <v>110</v>
      </c>
    </row>
    <row r="23" spans="2:16" x14ac:dyDescent="0.4">
      <c r="B23" s="841" t="s">
        <v>736</v>
      </c>
      <c r="C23" s="841" t="s">
        <v>737</v>
      </c>
      <c r="D23" s="841">
        <f t="shared" ref="D23:I23" si="0">SUM(D12:D22)</f>
        <v>1370</v>
      </c>
      <c r="E23" s="841">
        <f t="shared" si="0"/>
        <v>1730</v>
      </c>
      <c r="F23" s="841">
        <f t="shared" si="0"/>
        <v>13410</v>
      </c>
      <c r="G23" s="841">
        <f t="shared" si="0"/>
        <v>9540</v>
      </c>
      <c r="H23" s="841">
        <f t="shared" si="0"/>
        <v>23610</v>
      </c>
      <c r="I23" s="841">
        <f t="shared" si="0"/>
        <v>49660</v>
      </c>
      <c r="K23" s="909"/>
      <c r="L23" s="850" t="s">
        <v>730</v>
      </c>
      <c r="M23" s="851">
        <v>1</v>
      </c>
      <c r="N23" s="850">
        <v>740</v>
      </c>
      <c r="O23" s="850">
        <v>160</v>
      </c>
      <c r="P23" s="850">
        <v>900</v>
      </c>
    </row>
    <row r="24" spans="2:16" x14ac:dyDescent="0.4">
      <c r="B24" s="909" t="s">
        <v>426</v>
      </c>
      <c r="C24" s="909"/>
      <c r="D24" s="848">
        <v>1.2450000000000001</v>
      </c>
      <c r="E24" s="848">
        <v>1.573</v>
      </c>
      <c r="F24" s="848">
        <v>4.0640000000000001</v>
      </c>
      <c r="G24" s="848">
        <v>2.891</v>
      </c>
      <c r="H24" s="848">
        <v>5.3659999999999997</v>
      </c>
      <c r="I24" s="848">
        <v>3.762</v>
      </c>
      <c r="K24" s="909"/>
      <c r="L24" s="849" t="s">
        <v>731</v>
      </c>
      <c r="M24" s="843">
        <v>10</v>
      </c>
      <c r="N24" s="841">
        <v>0</v>
      </c>
      <c r="O24" s="841">
        <v>0</v>
      </c>
      <c r="P24" s="841">
        <v>0</v>
      </c>
    </row>
    <row r="25" spans="2:16" x14ac:dyDescent="0.4">
      <c r="K25" s="841" t="s">
        <v>721</v>
      </c>
      <c r="L25" s="850" t="s">
        <v>732</v>
      </c>
      <c r="M25" s="851">
        <v>2</v>
      </c>
      <c r="N25" s="850">
        <v>0</v>
      </c>
      <c r="O25" s="850">
        <v>340</v>
      </c>
      <c r="P25" s="850">
        <v>340</v>
      </c>
    </row>
    <row r="26" spans="2:16" x14ac:dyDescent="0.4">
      <c r="K26" s="909" t="s">
        <v>723</v>
      </c>
      <c r="L26" s="849" t="s">
        <v>733</v>
      </c>
      <c r="M26" s="843">
        <v>7</v>
      </c>
      <c r="N26" s="841">
        <v>0</v>
      </c>
      <c r="O26" s="841">
        <v>0</v>
      </c>
      <c r="P26" s="841">
        <v>0</v>
      </c>
    </row>
    <row r="27" spans="2:16" x14ac:dyDescent="0.4">
      <c r="B27" s="841" t="s">
        <v>743</v>
      </c>
      <c r="C27" s="841" t="s">
        <v>705</v>
      </c>
      <c r="D27" s="841" t="s">
        <v>422</v>
      </c>
      <c r="E27" s="841" t="s">
        <v>423</v>
      </c>
      <c r="F27" s="841" t="s">
        <v>419</v>
      </c>
      <c r="G27" s="841" t="s">
        <v>420</v>
      </c>
      <c r="H27" s="841" t="s">
        <v>706</v>
      </c>
      <c r="I27" s="841" t="s">
        <v>707</v>
      </c>
      <c r="K27" s="909"/>
      <c r="L27" s="850" t="s">
        <v>734</v>
      </c>
      <c r="M27" s="852">
        <v>6</v>
      </c>
      <c r="N27" s="850">
        <v>0</v>
      </c>
      <c r="O27" s="850">
        <v>0</v>
      </c>
      <c r="P27" s="850">
        <v>0</v>
      </c>
    </row>
    <row r="28" spans="2:16" x14ac:dyDescent="0.4">
      <c r="B28" s="841" t="s">
        <v>701</v>
      </c>
      <c r="C28" s="843">
        <v>13</v>
      </c>
      <c r="D28" s="841">
        <v>0</v>
      </c>
      <c r="E28" s="841">
        <v>0</v>
      </c>
      <c r="F28" s="841">
        <v>0</v>
      </c>
      <c r="G28" s="841">
        <v>0</v>
      </c>
      <c r="H28" s="841">
        <v>0</v>
      </c>
      <c r="I28" s="841">
        <v>0</v>
      </c>
      <c r="K28" s="909"/>
      <c r="L28" s="849" t="s">
        <v>735</v>
      </c>
      <c r="M28" s="843">
        <v>8</v>
      </c>
      <c r="N28" s="841">
        <v>0</v>
      </c>
      <c r="O28" s="841">
        <v>0</v>
      </c>
      <c r="P28" s="841">
        <v>0</v>
      </c>
    </row>
    <row r="29" spans="2:16" x14ac:dyDescent="0.4">
      <c r="B29" s="841" t="s">
        <v>702</v>
      </c>
      <c r="C29" s="842">
        <v>1</v>
      </c>
      <c r="D29" s="841">
        <v>170</v>
      </c>
      <c r="E29" s="841">
        <v>110</v>
      </c>
      <c r="F29" s="841">
        <v>0</v>
      </c>
      <c r="G29" s="841">
        <v>0</v>
      </c>
      <c r="H29" s="841">
        <v>0</v>
      </c>
      <c r="I29" s="841">
        <v>280</v>
      </c>
      <c r="K29" s="909" t="s">
        <v>725</v>
      </c>
      <c r="L29" s="849" t="s">
        <v>738</v>
      </c>
      <c r="M29" s="842">
        <v>2</v>
      </c>
      <c r="N29" s="841">
        <v>0</v>
      </c>
      <c r="O29" s="841">
        <v>220</v>
      </c>
      <c r="P29" s="841">
        <v>220</v>
      </c>
    </row>
    <row r="30" spans="2:16" x14ac:dyDescent="0.4">
      <c r="B30" s="841" t="s">
        <v>703</v>
      </c>
      <c r="C30" s="842">
        <v>3</v>
      </c>
      <c r="D30" s="841">
        <v>0</v>
      </c>
      <c r="E30" s="841">
        <v>180</v>
      </c>
      <c r="F30" s="841">
        <v>0</v>
      </c>
      <c r="G30" s="841">
        <v>570</v>
      </c>
      <c r="H30" s="841">
        <v>0</v>
      </c>
      <c r="I30" s="841">
        <v>750</v>
      </c>
      <c r="K30" s="909"/>
      <c r="L30" s="850" t="s">
        <v>739</v>
      </c>
      <c r="M30" s="851">
        <v>3</v>
      </c>
      <c r="N30" s="850">
        <v>0</v>
      </c>
      <c r="O30" s="850">
        <v>140</v>
      </c>
      <c r="P30" s="850">
        <v>140</v>
      </c>
    </row>
    <row r="31" spans="2:16" x14ac:dyDescent="0.4">
      <c r="B31" s="841" t="s">
        <v>704</v>
      </c>
      <c r="C31" s="842">
        <v>1</v>
      </c>
      <c r="D31" s="841">
        <v>480</v>
      </c>
      <c r="E31" s="841">
        <v>200</v>
      </c>
      <c r="F31" s="841">
        <v>0</v>
      </c>
      <c r="G31" s="841">
        <v>0</v>
      </c>
      <c r="H31" s="841">
        <v>0</v>
      </c>
      <c r="I31" s="841">
        <v>680</v>
      </c>
      <c r="K31" s="909"/>
      <c r="L31" s="850" t="s">
        <v>731</v>
      </c>
      <c r="M31" s="852">
        <v>9</v>
      </c>
      <c r="N31" s="850">
        <v>0</v>
      </c>
      <c r="O31" s="850">
        <v>0</v>
      </c>
      <c r="P31" s="850">
        <v>0</v>
      </c>
    </row>
    <row r="32" spans="2:16" x14ac:dyDescent="0.4">
      <c r="B32" s="841" t="s">
        <v>719</v>
      </c>
      <c r="C32" s="843">
        <v>7</v>
      </c>
      <c r="D32" s="841">
        <v>0</v>
      </c>
      <c r="E32" s="841">
        <v>0</v>
      </c>
      <c r="F32" s="841">
        <v>0</v>
      </c>
      <c r="G32" s="841">
        <v>0</v>
      </c>
      <c r="H32" s="841">
        <v>0</v>
      </c>
      <c r="I32" s="841">
        <v>0</v>
      </c>
      <c r="K32" s="841" t="s">
        <v>736</v>
      </c>
      <c r="L32" s="841" t="s">
        <v>740</v>
      </c>
      <c r="M32" s="841" t="s">
        <v>741</v>
      </c>
      <c r="N32" s="841">
        <f>SUM(N12:N31)</f>
        <v>3680</v>
      </c>
      <c r="O32" s="841">
        <f>SUM(O12:O31)</f>
        <v>1890</v>
      </c>
      <c r="P32" s="841">
        <f>SUM(P12:P31)</f>
        <v>5570</v>
      </c>
    </row>
    <row r="33" spans="2:16" x14ac:dyDescent="0.4">
      <c r="B33" s="841" t="s">
        <v>720</v>
      </c>
      <c r="C33" s="843">
        <v>4</v>
      </c>
      <c r="D33" s="841">
        <v>0</v>
      </c>
      <c r="E33" s="841">
        <v>0</v>
      </c>
      <c r="F33" s="841">
        <v>0</v>
      </c>
      <c r="G33" s="841">
        <v>440</v>
      </c>
      <c r="H33" s="841">
        <v>0</v>
      </c>
      <c r="I33" s="841">
        <v>440</v>
      </c>
      <c r="K33" s="909" t="s">
        <v>426</v>
      </c>
      <c r="L33" s="909"/>
      <c r="M33" s="909"/>
      <c r="N33" s="845">
        <v>1.84</v>
      </c>
      <c r="O33" s="847">
        <v>0.94499999999999995</v>
      </c>
      <c r="P33" s="847">
        <v>1.393</v>
      </c>
    </row>
    <row r="34" spans="2:16" x14ac:dyDescent="0.4">
      <c r="B34" s="841" t="s">
        <v>721</v>
      </c>
      <c r="C34" s="843">
        <v>14</v>
      </c>
      <c r="D34" s="841">
        <v>0</v>
      </c>
      <c r="E34" s="841">
        <v>0</v>
      </c>
      <c r="F34" s="841">
        <v>0</v>
      </c>
      <c r="G34" s="841">
        <v>0</v>
      </c>
      <c r="H34" s="841">
        <v>0</v>
      </c>
      <c r="I34" s="841">
        <v>0</v>
      </c>
    </row>
    <row r="35" spans="2:16" x14ac:dyDescent="0.4">
      <c r="B35" s="841" t="s">
        <v>722</v>
      </c>
      <c r="C35" s="843">
        <v>9</v>
      </c>
      <c r="D35" s="841">
        <v>0</v>
      </c>
      <c r="E35" s="841">
        <v>0</v>
      </c>
      <c r="F35" s="841">
        <v>0</v>
      </c>
      <c r="G35" s="841">
        <v>0</v>
      </c>
      <c r="H35" s="841">
        <v>0</v>
      </c>
      <c r="I35" s="841">
        <v>0</v>
      </c>
    </row>
    <row r="36" spans="2:16" x14ac:dyDescent="0.4">
      <c r="B36" s="841" t="s">
        <v>723</v>
      </c>
      <c r="C36" s="842">
        <v>1</v>
      </c>
      <c r="D36" s="841">
        <v>320</v>
      </c>
      <c r="E36" s="841">
        <v>130</v>
      </c>
      <c r="F36" s="841">
        <v>0</v>
      </c>
      <c r="G36" s="841">
        <v>0</v>
      </c>
      <c r="H36" s="841">
        <v>0</v>
      </c>
      <c r="I36" s="841">
        <v>450</v>
      </c>
      <c r="K36" s="841" t="s">
        <v>743</v>
      </c>
      <c r="L36" s="841" t="s">
        <v>708</v>
      </c>
      <c r="M36" s="841" t="s">
        <v>416</v>
      </c>
      <c r="N36" s="841" t="s">
        <v>422</v>
      </c>
      <c r="O36" s="841" t="s">
        <v>423</v>
      </c>
      <c r="P36" s="841" t="s">
        <v>425</v>
      </c>
    </row>
    <row r="37" spans="2:16" x14ac:dyDescent="0.4">
      <c r="B37" s="841" t="s">
        <v>724</v>
      </c>
      <c r="C37" s="843">
        <v>5</v>
      </c>
      <c r="D37" s="841">
        <v>0</v>
      </c>
      <c r="E37" s="841">
        <v>0</v>
      </c>
      <c r="F37" s="841">
        <v>0</v>
      </c>
      <c r="G37" s="841">
        <v>0</v>
      </c>
      <c r="H37" s="841">
        <v>0</v>
      </c>
      <c r="I37" s="841">
        <v>0</v>
      </c>
      <c r="K37" s="909" t="s">
        <v>703</v>
      </c>
      <c r="L37" s="850" t="s">
        <v>744</v>
      </c>
      <c r="M37" s="851">
        <v>3</v>
      </c>
      <c r="N37" s="850">
        <v>0</v>
      </c>
      <c r="O37" s="850">
        <v>180</v>
      </c>
      <c r="P37" s="850">
        <v>180</v>
      </c>
    </row>
    <row r="38" spans="2:16" x14ac:dyDescent="0.4">
      <c r="B38" s="841" t="s">
        <v>725</v>
      </c>
      <c r="C38" s="842">
        <v>1</v>
      </c>
      <c r="D38" s="841">
        <v>630</v>
      </c>
      <c r="E38" s="841">
        <v>250</v>
      </c>
      <c r="F38" s="841">
        <v>0</v>
      </c>
      <c r="G38" s="841">
        <v>0</v>
      </c>
      <c r="H38" s="841">
        <v>0</v>
      </c>
      <c r="I38" s="841">
        <v>880</v>
      </c>
      <c r="K38" s="909"/>
      <c r="L38" s="850" t="s">
        <v>745</v>
      </c>
      <c r="M38" s="851">
        <v>1</v>
      </c>
      <c r="N38" s="850">
        <v>540</v>
      </c>
      <c r="O38" s="850">
        <v>210</v>
      </c>
      <c r="P38" s="850">
        <v>750</v>
      </c>
    </row>
    <row r="39" spans="2:16" x14ac:dyDescent="0.4">
      <c r="B39" s="841" t="s">
        <v>742</v>
      </c>
      <c r="C39" s="843">
        <v>13</v>
      </c>
      <c r="D39" s="841">
        <v>0</v>
      </c>
      <c r="E39" s="841">
        <v>0</v>
      </c>
      <c r="F39" s="841">
        <v>0</v>
      </c>
      <c r="G39" s="841">
        <v>0</v>
      </c>
      <c r="H39" s="841">
        <v>0</v>
      </c>
      <c r="I39" s="841">
        <v>0</v>
      </c>
      <c r="K39" s="909" t="s">
        <v>704</v>
      </c>
      <c r="L39" s="850" t="s">
        <v>746</v>
      </c>
      <c r="M39" s="850">
        <v>4</v>
      </c>
      <c r="N39" s="850">
        <v>0</v>
      </c>
      <c r="O39" s="850">
        <v>0</v>
      </c>
      <c r="P39" s="850">
        <v>0</v>
      </c>
    </row>
    <row r="40" spans="2:16" x14ac:dyDescent="0.4">
      <c r="B40" s="841" t="s">
        <v>736</v>
      </c>
      <c r="C40" s="841" t="s">
        <v>766</v>
      </c>
      <c r="D40" s="841">
        <f t="shared" ref="D40:I40" si="1">SUM(D28:D39)</f>
        <v>1600</v>
      </c>
      <c r="E40" s="841">
        <f t="shared" si="1"/>
        <v>870</v>
      </c>
      <c r="F40" s="841">
        <f t="shared" si="1"/>
        <v>0</v>
      </c>
      <c r="G40" s="841">
        <f t="shared" si="1"/>
        <v>1010</v>
      </c>
      <c r="H40" s="841">
        <f t="shared" si="1"/>
        <v>0</v>
      </c>
      <c r="I40" s="841">
        <f t="shared" si="1"/>
        <v>3480</v>
      </c>
      <c r="K40" s="909"/>
      <c r="L40" s="849" t="s">
        <v>747</v>
      </c>
      <c r="M40" s="841">
        <v>6</v>
      </c>
      <c r="N40" s="841">
        <v>0</v>
      </c>
      <c r="O40" s="841">
        <v>0</v>
      </c>
      <c r="P40" s="841">
        <v>0</v>
      </c>
    </row>
    <row r="41" spans="2:16" x14ac:dyDescent="0.4">
      <c r="B41" s="909" t="s">
        <v>426</v>
      </c>
      <c r="C41" s="909"/>
      <c r="D41" s="847">
        <v>1.333</v>
      </c>
      <c r="E41" s="847">
        <v>0.72499999999999998</v>
      </c>
      <c r="F41" s="847">
        <v>0</v>
      </c>
      <c r="G41" s="847">
        <v>0.28000000000000003</v>
      </c>
      <c r="H41" s="847">
        <v>0</v>
      </c>
      <c r="I41" s="847">
        <v>0.24199999999999999</v>
      </c>
      <c r="K41" s="909"/>
      <c r="L41" s="850" t="s">
        <v>748</v>
      </c>
      <c r="M41" s="851">
        <v>2</v>
      </c>
      <c r="N41" s="850">
        <v>0</v>
      </c>
      <c r="O41" s="850">
        <v>330</v>
      </c>
      <c r="P41" s="850">
        <v>330</v>
      </c>
    </row>
    <row r="42" spans="2:16" x14ac:dyDescent="0.4">
      <c r="K42" s="909"/>
      <c r="L42" s="850" t="s">
        <v>749</v>
      </c>
      <c r="M42" s="851">
        <v>1</v>
      </c>
      <c r="N42" s="850">
        <v>480</v>
      </c>
      <c r="O42" s="850">
        <v>200</v>
      </c>
      <c r="P42" s="850">
        <v>680</v>
      </c>
    </row>
    <row r="43" spans="2:16" x14ac:dyDescent="0.4">
      <c r="B43" s="853" t="s">
        <v>699</v>
      </c>
      <c r="C43" s="841" t="s">
        <v>769</v>
      </c>
      <c r="D43" s="841" t="s">
        <v>422</v>
      </c>
      <c r="E43" s="841" t="s">
        <v>423</v>
      </c>
      <c r="F43" s="841" t="s">
        <v>419</v>
      </c>
      <c r="G43" s="841" t="s">
        <v>420</v>
      </c>
      <c r="H43" s="841" t="s">
        <v>706</v>
      </c>
      <c r="I43" s="841" t="s">
        <v>707</v>
      </c>
      <c r="K43" s="909" t="s">
        <v>719</v>
      </c>
      <c r="L43" s="850" t="s">
        <v>750</v>
      </c>
      <c r="M43" s="850">
        <v>6</v>
      </c>
      <c r="N43" s="850">
        <v>0</v>
      </c>
      <c r="O43" s="850">
        <v>0</v>
      </c>
      <c r="P43" s="850">
        <v>0</v>
      </c>
    </row>
    <row r="44" spans="2:16" x14ac:dyDescent="0.4">
      <c r="B44" s="841" t="s">
        <v>767</v>
      </c>
      <c r="C44" s="846">
        <v>0.54500000000000004</v>
      </c>
      <c r="D44" s="841">
        <v>1370</v>
      </c>
      <c r="E44" s="841">
        <v>1730</v>
      </c>
      <c r="F44" s="841">
        <v>13410</v>
      </c>
      <c r="G44" s="841">
        <v>9540</v>
      </c>
      <c r="H44" s="841">
        <v>23610</v>
      </c>
      <c r="I44" s="841">
        <v>49660</v>
      </c>
      <c r="K44" s="909"/>
      <c r="L44" s="849" t="s">
        <v>751</v>
      </c>
      <c r="M44" s="841">
        <v>8</v>
      </c>
      <c r="N44" s="841">
        <v>0</v>
      </c>
      <c r="O44" s="841">
        <v>0</v>
      </c>
      <c r="P44" s="841">
        <v>0</v>
      </c>
    </row>
    <row r="45" spans="2:16" x14ac:dyDescent="0.4">
      <c r="B45" s="841" t="s">
        <v>768</v>
      </c>
      <c r="C45" s="846">
        <v>0.41699999999999998</v>
      </c>
      <c r="D45" s="841">
        <v>1600</v>
      </c>
      <c r="E45" s="841">
        <v>870</v>
      </c>
      <c r="F45" s="841">
        <v>0</v>
      </c>
      <c r="G45" s="841">
        <v>1010</v>
      </c>
      <c r="H45" s="841">
        <v>0</v>
      </c>
      <c r="I45" s="841">
        <v>3480</v>
      </c>
      <c r="K45" s="909" t="s">
        <v>720</v>
      </c>
      <c r="L45" s="849" t="s">
        <v>752</v>
      </c>
      <c r="M45" s="841">
        <v>14</v>
      </c>
      <c r="N45" s="841">
        <v>0</v>
      </c>
      <c r="O45" s="841">
        <v>0</v>
      </c>
      <c r="P45" s="841">
        <v>0</v>
      </c>
    </row>
    <row r="46" spans="2:16" x14ac:dyDescent="0.4">
      <c r="B46" s="841" t="s">
        <v>765</v>
      </c>
      <c r="C46" s="846">
        <v>0.47799999999999998</v>
      </c>
      <c r="D46" s="841">
        <f t="shared" ref="D46:I46" si="2">SUM(D44:D45)</f>
        <v>2970</v>
      </c>
      <c r="E46" s="841">
        <f t="shared" si="2"/>
        <v>2600</v>
      </c>
      <c r="F46" s="841">
        <f t="shared" si="2"/>
        <v>13410</v>
      </c>
      <c r="G46" s="841">
        <f t="shared" si="2"/>
        <v>10550</v>
      </c>
      <c r="H46" s="841">
        <f t="shared" si="2"/>
        <v>23610</v>
      </c>
      <c r="I46" s="841">
        <f t="shared" si="2"/>
        <v>53140</v>
      </c>
      <c r="K46" s="909"/>
      <c r="L46" s="849" t="s">
        <v>753</v>
      </c>
      <c r="M46" s="841">
        <v>7</v>
      </c>
      <c r="N46" s="841">
        <v>0</v>
      </c>
      <c r="O46" s="841">
        <v>0</v>
      </c>
      <c r="P46" s="841">
        <v>0</v>
      </c>
    </row>
    <row r="47" spans="2:16" x14ac:dyDescent="0.4">
      <c r="B47" s="910" t="s">
        <v>426</v>
      </c>
      <c r="C47" s="911"/>
      <c r="D47" s="847">
        <v>1.2909999999999999</v>
      </c>
      <c r="E47" s="847">
        <v>1.1299999999999999</v>
      </c>
      <c r="F47" s="847">
        <v>1.9430000000000001</v>
      </c>
      <c r="G47" s="847">
        <v>1.5289999999999999</v>
      </c>
      <c r="H47" s="847">
        <v>2.5659999999999998</v>
      </c>
      <c r="I47" s="847">
        <v>1.925</v>
      </c>
      <c r="K47" s="909" t="s">
        <v>721</v>
      </c>
      <c r="L47" s="850" t="s">
        <v>754</v>
      </c>
      <c r="M47" s="850">
        <v>6</v>
      </c>
      <c r="N47" s="850">
        <v>0</v>
      </c>
      <c r="O47" s="850">
        <v>0</v>
      </c>
      <c r="P47" s="850">
        <v>0</v>
      </c>
    </row>
    <row r="48" spans="2:16" x14ac:dyDescent="0.4">
      <c r="K48" s="909"/>
      <c r="L48" s="850" t="s">
        <v>739</v>
      </c>
      <c r="M48" s="850">
        <v>5</v>
      </c>
      <c r="N48" s="850">
        <v>0</v>
      </c>
      <c r="O48" s="850">
        <v>0</v>
      </c>
      <c r="P48" s="850">
        <v>0</v>
      </c>
    </row>
    <row r="49" spans="11:16" x14ac:dyDescent="0.4">
      <c r="K49" s="909"/>
      <c r="L49" s="850" t="s">
        <v>730</v>
      </c>
      <c r="M49" s="851">
        <v>1</v>
      </c>
      <c r="N49" s="850">
        <v>620</v>
      </c>
      <c r="O49" s="850">
        <v>190</v>
      </c>
      <c r="P49" s="850">
        <v>810</v>
      </c>
    </row>
    <row r="50" spans="11:16" x14ac:dyDescent="0.4">
      <c r="K50" s="909" t="s">
        <v>722</v>
      </c>
      <c r="L50" s="850" t="s">
        <v>755</v>
      </c>
      <c r="M50" s="850">
        <v>9</v>
      </c>
      <c r="N50" s="850">
        <v>0</v>
      </c>
      <c r="O50" s="850">
        <v>0</v>
      </c>
      <c r="P50" s="850">
        <v>0</v>
      </c>
    </row>
    <row r="51" spans="11:16" x14ac:dyDescent="0.4">
      <c r="K51" s="909"/>
      <c r="L51" s="850" t="s">
        <v>756</v>
      </c>
      <c r="M51" s="850">
        <v>15</v>
      </c>
      <c r="N51" s="850">
        <v>0</v>
      </c>
      <c r="O51" s="850">
        <v>0</v>
      </c>
      <c r="P51" s="850">
        <v>0</v>
      </c>
    </row>
    <row r="52" spans="11:16" x14ac:dyDescent="0.4">
      <c r="K52" s="841" t="s">
        <v>724</v>
      </c>
      <c r="L52" s="849" t="s">
        <v>717</v>
      </c>
      <c r="M52" s="842">
        <v>1</v>
      </c>
      <c r="N52" s="841">
        <v>1260</v>
      </c>
      <c r="O52" s="841">
        <v>230</v>
      </c>
      <c r="P52" s="841">
        <v>1490</v>
      </c>
    </row>
    <row r="53" spans="11:16" x14ac:dyDescent="0.4">
      <c r="K53" s="909" t="s">
        <v>725</v>
      </c>
      <c r="L53" s="849" t="s">
        <v>757</v>
      </c>
      <c r="M53" s="841">
        <v>18</v>
      </c>
      <c r="N53" s="841">
        <v>0</v>
      </c>
      <c r="O53" s="841">
        <v>0</v>
      </c>
      <c r="P53" s="841">
        <v>0</v>
      </c>
    </row>
    <row r="54" spans="11:16" x14ac:dyDescent="0.4">
      <c r="K54" s="909"/>
      <c r="L54" s="849" t="s">
        <v>758</v>
      </c>
      <c r="M54" s="841">
        <v>6</v>
      </c>
      <c r="N54" s="841">
        <v>0</v>
      </c>
      <c r="O54" s="841">
        <v>0</v>
      </c>
      <c r="P54" s="841">
        <v>0</v>
      </c>
    </row>
    <row r="55" spans="11:16" x14ac:dyDescent="0.4">
      <c r="K55" s="841" t="s">
        <v>742</v>
      </c>
      <c r="L55" s="850" t="s">
        <v>759</v>
      </c>
      <c r="M55" s="850">
        <v>8</v>
      </c>
      <c r="N55" s="850">
        <v>0</v>
      </c>
      <c r="O55" s="850">
        <v>0</v>
      </c>
      <c r="P55" s="850">
        <v>0</v>
      </c>
    </row>
    <row r="56" spans="11:16" x14ac:dyDescent="0.4">
      <c r="K56" s="841" t="s">
        <v>736</v>
      </c>
      <c r="L56" s="853" t="s">
        <v>760</v>
      </c>
      <c r="M56" s="841" t="s">
        <v>761</v>
      </c>
      <c r="N56" s="841">
        <f>SUM(N37:N55)</f>
        <v>2900</v>
      </c>
      <c r="O56" s="841">
        <f>SUM(O37:O55)</f>
        <v>1340</v>
      </c>
      <c r="P56" s="841">
        <f>SUM(P37:P55)</f>
        <v>4240</v>
      </c>
    </row>
    <row r="57" spans="11:16" x14ac:dyDescent="0.4">
      <c r="K57" s="909" t="s">
        <v>426</v>
      </c>
      <c r="L57" s="909"/>
      <c r="M57" s="909"/>
      <c r="N57" s="847">
        <v>1.526</v>
      </c>
      <c r="O57" s="847">
        <v>0.70499999999999996</v>
      </c>
      <c r="P57" s="847">
        <v>1.1160000000000001</v>
      </c>
    </row>
    <row r="59" spans="11:16" x14ac:dyDescent="0.4">
      <c r="K59" s="844"/>
      <c r="L59" s="844" t="s">
        <v>708</v>
      </c>
      <c r="M59" s="844" t="s">
        <v>416</v>
      </c>
      <c r="N59" s="844" t="s">
        <v>422</v>
      </c>
      <c r="O59" s="844" t="s">
        <v>423</v>
      </c>
      <c r="P59" s="844" t="s">
        <v>425</v>
      </c>
    </row>
    <row r="60" spans="11:16" x14ac:dyDescent="0.4">
      <c r="K60" s="841" t="s">
        <v>762</v>
      </c>
      <c r="L60" s="841" t="s">
        <v>740</v>
      </c>
      <c r="M60" s="841" t="s">
        <v>741</v>
      </c>
      <c r="N60" s="841">
        <v>3680</v>
      </c>
      <c r="O60" s="841">
        <v>1890</v>
      </c>
      <c r="P60" s="841">
        <v>5570</v>
      </c>
    </row>
    <row r="61" spans="11:16" x14ac:dyDescent="0.4">
      <c r="K61" s="841" t="s">
        <v>763</v>
      </c>
      <c r="L61" s="841" t="s">
        <v>760</v>
      </c>
      <c r="M61" s="841" t="s">
        <v>761</v>
      </c>
      <c r="N61" s="841">
        <v>2900</v>
      </c>
      <c r="O61" s="841">
        <v>1340</v>
      </c>
      <c r="P61" s="841">
        <v>4240</v>
      </c>
    </row>
    <row r="62" spans="11:16" x14ac:dyDescent="0.4">
      <c r="K62" s="841" t="s">
        <v>765</v>
      </c>
      <c r="L62" s="841" t="s">
        <v>764</v>
      </c>
      <c r="M62" s="846">
        <v>0.38500000000000001</v>
      </c>
      <c r="N62" s="841">
        <f>SUM(N60:N61)</f>
        <v>6580</v>
      </c>
      <c r="O62" s="841">
        <f>SUM(O60:O61)</f>
        <v>3230</v>
      </c>
      <c r="P62" s="841">
        <f>SUM(P60:P61)</f>
        <v>9810</v>
      </c>
    </row>
    <row r="63" spans="11:16" x14ac:dyDescent="0.4">
      <c r="K63" s="909" t="s">
        <v>426</v>
      </c>
      <c r="L63" s="909"/>
      <c r="M63" s="909"/>
      <c r="N63" s="847">
        <v>1.6870000000000001</v>
      </c>
      <c r="O63" s="847">
        <v>0.82799999999999996</v>
      </c>
      <c r="P63" s="847">
        <v>1.258</v>
      </c>
    </row>
  </sheetData>
  <mergeCells count="22">
    <mergeCell ref="K29:K31"/>
    <mergeCell ref="K13:K15"/>
    <mergeCell ref="K16:K18"/>
    <mergeCell ref="K19:K20"/>
    <mergeCell ref="K21:K24"/>
    <mergeCell ref="K26:K28"/>
    <mergeCell ref="B2:C2"/>
    <mergeCell ref="K53:K54"/>
    <mergeCell ref="K57:M57"/>
    <mergeCell ref="K63:M63"/>
    <mergeCell ref="B47:C47"/>
    <mergeCell ref="B9:D9"/>
    <mergeCell ref="K9:M9"/>
    <mergeCell ref="K37:K38"/>
    <mergeCell ref="K39:K42"/>
    <mergeCell ref="K43:K44"/>
    <mergeCell ref="K45:K46"/>
    <mergeCell ref="K47:K49"/>
    <mergeCell ref="K50:K51"/>
    <mergeCell ref="K33:M33"/>
    <mergeCell ref="B24:C24"/>
    <mergeCell ref="B41:C4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関西</vt:lpstr>
      <vt:lpstr>関東</vt:lpstr>
      <vt:lpstr>ローカル</vt:lpstr>
      <vt:lpstr>結果集計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</dc:creator>
  <cp:lastModifiedBy>熊谷 宜明</cp:lastModifiedBy>
  <dcterms:created xsi:type="dcterms:W3CDTF">2019-08-25T16:05:58Z</dcterms:created>
  <dcterms:modified xsi:type="dcterms:W3CDTF">2019-09-03T03:18:54Z</dcterms:modified>
</cp:coreProperties>
</file>