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d.docs.live.net/ad700376c3a0fa7f/Documents/EZ-WIN/簡易版ＥＺ－ＷＩＮ　2019.12.28より/"/>
    </mc:Choice>
  </mc:AlternateContent>
  <xr:revisionPtr revIDLastSave="3149" documentId="8_{7F28AB84-31E5-4ECE-A90D-F4EC5A5E50C2}" xr6:coauthVersionLast="45" xr6:coauthVersionMax="45" xr10:uidLastSave="{B180F3D8-BDE6-42AD-9A96-E1B9E55D28AB}"/>
  <bookViews>
    <workbookView xWindow="-120" yWindow="-120" windowWidth="19440" windowHeight="15000" activeTab="1" xr2:uid="{585B4172-49EC-4F15-8969-B70F929AA93B}"/>
  </bookViews>
  <sheets>
    <sheet name="説明書" sheetId="2" r:id="rId1"/>
    <sheet name="日曜重賞" sheetId="18" r:id="rId2"/>
    <sheet name="win5" sheetId="20" r:id="rId3"/>
    <sheet name="4.25土曜" sheetId="24" r:id="rId4"/>
    <sheet name="福島牝馬S" sheetId="22" r:id="rId5"/>
    <sheet name="注目馬" sheetId="23"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96" i="24" l="1"/>
</calcChain>
</file>

<file path=xl/sharedStrings.xml><?xml version="1.0" encoding="utf-8"?>
<sst xmlns="http://schemas.openxmlformats.org/spreadsheetml/2006/main" count="1954" uniqueCount="804">
  <si>
    <t>　ＥＺ－ＷＩＮ総合評価シート</t>
    <rPh sb="7" eb="9">
      <t>ソウゴウ</t>
    </rPh>
    <rPh sb="9" eb="11">
      <t>ヒョウカ</t>
    </rPh>
    <phoneticPr fontId="1"/>
  </si>
  <si>
    <t>枠番</t>
    <rPh sb="0" eb="1">
      <t>ワク</t>
    </rPh>
    <rPh sb="1" eb="2">
      <t>バン</t>
    </rPh>
    <phoneticPr fontId="1"/>
  </si>
  <si>
    <t>馬　　番</t>
    <rPh sb="0" eb="1">
      <t>ウマ</t>
    </rPh>
    <rPh sb="3" eb="4">
      <t>バン</t>
    </rPh>
    <phoneticPr fontId="1"/>
  </si>
  <si>
    <t>馬　　　　名</t>
    <rPh sb="0" eb="1">
      <t>ウマ</t>
    </rPh>
    <rPh sb="5" eb="6">
      <t>ナ</t>
    </rPh>
    <phoneticPr fontId="1"/>
  </si>
  <si>
    <t>性齢</t>
    <rPh sb="0" eb="1">
      <t>セイ</t>
    </rPh>
    <rPh sb="1" eb="2">
      <t>レイ</t>
    </rPh>
    <phoneticPr fontId="1"/>
  </si>
  <si>
    <t>負担重量</t>
    <rPh sb="0" eb="2">
      <t>フタン</t>
    </rPh>
    <rPh sb="2" eb="4">
      <t>ジュウリョウ</t>
    </rPh>
    <phoneticPr fontId="1"/>
  </si>
  <si>
    <t>予想人気</t>
    <rPh sb="0" eb="2">
      <t>ヨソウ</t>
    </rPh>
    <rPh sb="2" eb="4">
      <t>ニンキ</t>
    </rPh>
    <phoneticPr fontId="1"/>
  </si>
  <si>
    <t>調教偏差値　S</t>
    <rPh sb="0" eb="2">
      <t>チョウキョウ</t>
    </rPh>
    <rPh sb="2" eb="5">
      <t>ヘンサチ</t>
    </rPh>
    <phoneticPr fontId="1"/>
  </si>
  <si>
    <t>調教偏差値　A</t>
    <rPh sb="0" eb="5">
      <t>チョウキョウヘンサチ</t>
    </rPh>
    <phoneticPr fontId="1"/>
  </si>
  <si>
    <t>パターン評価☆</t>
    <rPh sb="4" eb="6">
      <t>ヒョウカ</t>
    </rPh>
    <phoneticPr fontId="1"/>
  </si>
  <si>
    <t>自己最高値更新</t>
    <rPh sb="0" eb="2">
      <t>ジコ</t>
    </rPh>
    <rPh sb="2" eb="4">
      <t>サイコウ</t>
    </rPh>
    <rPh sb="4" eb="5">
      <t>チ</t>
    </rPh>
    <rPh sb="5" eb="7">
      <t>コウシン</t>
    </rPh>
    <phoneticPr fontId="1"/>
  </si>
  <si>
    <t>前走比偏差値　up</t>
    <rPh sb="0" eb="2">
      <t>ゼンソウ</t>
    </rPh>
    <rPh sb="2" eb="3">
      <t>ヒ</t>
    </rPh>
    <rPh sb="3" eb="6">
      <t>ヘンサチ</t>
    </rPh>
    <phoneticPr fontId="1"/>
  </si>
  <si>
    <t>中間調教評価</t>
    <rPh sb="0" eb="4">
      <t>チュウカンチョウキョウ</t>
    </rPh>
    <rPh sb="4" eb="6">
      <t>ヒョウカ</t>
    </rPh>
    <phoneticPr fontId="1"/>
  </si>
  <si>
    <t>脚質前走</t>
    <rPh sb="0" eb="2">
      <t>キャクシツ</t>
    </rPh>
    <rPh sb="2" eb="4">
      <t>ゼンソウ</t>
    </rPh>
    <phoneticPr fontId="1"/>
  </si>
  <si>
    <t>脚質２前</t>
    <rPh sb="0" eb="2">
      <t>キャクシツ</t>
    </rPh>
    <rPh sb="3" eb="4">
      <t>マエ</t>
    </rPh>
    <phoneticPr fontId="1"/>
  </si>
  <si>
    <t>脚質３前</t>
    <rPh sb="0" eb="2">
      <t>キャクシツ</t>
    </rPh>
    <rPh sb="3" eb="4">
      <t>マエ</t>
    </rPh>
    <phoneticPr fontId="1"/>
  </si>
  <si>
    <t>血統・人気複率</t>
    <rPh sb="0" eb="2">
      <t>ケットウ</t>
    </rPh>
    <rPh sb="3" eb="5">
      <t>ニンキ</t>
    </rPh>
    <rPh sb="5" eb="6">
      <t>フク</t>
    </rPh>
    <rPh sb="6" eb="7">
      <t>リツ</t>
    </rPh>
    <phoneticPr fontId="1"/>
  </si>
  <si>
    <t>血統複勝回収値</t>
    <rPh sb="0" eb="2">
      <t>ケットウ</t>
    </rPh>
    <rPh sb="2" eb="4">
      <t>フクショウ</t>
    </rPh>
    <rPh sb="4" eb="6">
      <t>カイシュウ</t>
    </rPh>
    <rPh sb="6" eb="7">
      <t>チ</t>
    </rPh>
    <phoneticPr fontId="1"/>
  </si>
  <si>
    <t>騎手</t>
    <rPh sb="0" eb="2">
      <t>キシュ</t>
    </rPh>
    <phoneticPr fontId="1"/>
  </si>
  <si>
    <t>調教師</t>
    <rPh sb="0" eb="3">
      <t>チョウキョウシ</t>
    </rPh>
    <phoneticPr fontId="1"/>
  </si>
  <si>
    <t>牡3</t>
  </si>
  <si>
    <t>＄</t>
  </si>
  <si>
    <t>牝3</t>
  </si>
  <si>
    <t>人気</t>
  </si>
  <si>
    <t>勝率</t>
  </si>
  <si>
    <t>複勝率</t>
  </si>
  <si>
    <t>１番人気</t>
  </si>
  <si>
    <t>２番人気</t>
  </si>
  <si>
    <t>３番人気</t>
  </si>
  <si>
    <t>４番人気</t>
  </si>
  <si>
    <t>５番人気</t>
  </si>
  <si>
    <t>６番人気</t>
  </si>
  <si>
    <t>７番人気</t>
  </si>
  <si>
    <t>８番人気</t>
  </si>
  <si>
    <t>９番人気</t>
  </si>
  <si>
    <t>10番人気</t>
  </si>
  <si>
    <t>11番人気</t>
  </si>
  <si>
    <t>12番人気</t>
  </si>
  <si>
    <t>13番人気</t>
  </si>
  <si>
    <t>14番人気</t>
  </si>
  <si>
    <t>15番人気</t>
  </si>
  <si>
    <t>16番人気</t>
  </si>
  <si>
    <t>ＥＺ－ＷＩＮ「坂路＋血統」版の見方</t>
    <rPh sb="7" eb="9">
      <t>ハンロ</t>
    </rPh>
    <rPh sb="10" eb="12">
      <t>ケットウ</t>
    </rPh>
    <rPh sb="13" eb="14">
      <t>バン</t>
    </rPh>
    <rPh sb="15" eb="17">
      <t>ミカタ</t>
    </rPh>
    <phoneticPr fontId="1"/>
  </si>
  <si>
    <t>ページの切り替え方法</t>
    <rPh sb="4" eb="5">
      <t>キ</t>
    </rPh>
    <rPh sb="6" eb="7">
      <t>カ</t>
    </rPh>
    <rPh sb="8" eb="10">
      <t>ホウホウ</t>
    </rPh>
    <phoneticPr fontId="1"/>
  </si>
  <si>
    <t>Ｅｘｃｅｌ画面の最下段（外枠）にページのタイトルを書いたページ切り替えボタンがあります。</t>
    <rPh sb="5" eb="7">
      <t>ガメン</t>
    </rPh>
    <rPh sb="8" eb="11">
      <t>サイゲダン</t>
    </rPh>
    <rPh sb="12" eb="14">
      <t>ソトワク</t>
    </rPh>
    <rPh sb="25" eb="26">
      <t>カ</t>
    </rPh>
    <rPh sb="31" eb="32">
      <t>キ</t>
    </rPh>
    <rPh sb="33" eb="34">
      <t>カ</t>
    </rPh>
    <phoneticPr fontId="1"/>
  </si>
  <si>
    <t>見たいページのボタンをクリックするとそのページが開きます。</t>
    <rPh sb="0" eb="1">
      <t>ミ</t>
    </rPh>
    <rPh sb="24" eb="25">
      <t>ヒラ</t>
    </rPh>
    <phoneticPr fontId="1"/>
  </si>
  <si>
    <t>馬名の背景色「赤」はコースの重要血統馬。「黄」は要注意血統馬。</t>
    <rPh sb="0" eb="2">
      <t>バメイ</t>
    </rPh>
    <rPh sb="3" eb="6">
      <t>ハイケイショク</t>
    </rPh>
    <rPh sb="7" eb="8">
      <t>アカ</t>
    </rPh>
    <rPh sb="14" eb="16">
      <t>ジュウヨウ</t>
    </rPh>
    <rPh sb="16" eb="18">
      <t>ケットウ</t>
    </rPh>
    <rPh sb="18" eb="19">
      <t>バ</t>
    </rPh>
    <rPh sb="21" eb="22">
      <t>キ</t>
    </rPh>
    <rPh sb="24" eb="27">
      <t>ヨウチュウイ</t>
    </rPh>
    <rPh sb="27" eb="29">
      <t>ケットウ</t>
    </rPh>
    <rPh sb="29" eb="30">
      <t>バ</t>
    </rPh>
    <phoneticPr fontId="1"/>
  </si>
  <si>
    <t>馬名赤文字はダート戦のみを対象にした「米国型×米国型」の配合馬。赤背景の場合は白抜き文字で表記</t>
    <rPh sb="0" eb="2">
      <t>バメイ</t>
    </rPh>
    <rPh sb="32" eb="33">
      <t>アカ</t>
    </rPh>
    <rPh sb="33" eb="35">
      <t>ハイケイ</t>
    </rPh>
    <rPh sb="36" eb="38">
      <t>バアイ</t>
    </rPh>
    <rPh sb="39" eb="41">
      <t>シロヌ</t>
    </rPh>
    <rPh sb="42" eb="44">
      <t>モジ</t>
    </rPh>
    <rPh sb="45" eb="47">
      <t>ヒョウキ</t>
    </rPh>
    <phoneticPr fontId="1"/>
  </si>
  <si>
    <t>米米配合馬（馬名赤文字）が5頭以下の場合、3連複ボックス（２頭の場合は馬連１点）を１００円ずつ購入し続けると</t>
    <rPh sb="0" eb="1">
      <t>ベイ</t>
    </rPh>
    <rPh sb="1" eb="2">
      <t>ベイ</t>
    </rPh>
    <rPh sb="2" eb="4">
      <t>ハイゴウ</t>
    </rPh>
    <rPh sb="4" eb="5">
      <t>バ</t>
    </rPh>
    <rPh sb="6" eb="8">
      <t>バメイ</t>
    </rPh>
    <rPh sb="8" eb="9">
      <t>アカ</t>
    </rPh>
    <rPh sb="9" eb="11">
      <t>モジ</t>
    </rPh>
    <rPh sb="14" eb="15">
      <t>トウ</t>
    </rPh>
    <rPh sb="15" eb="17">
      <t>イカ</t>
    </rPh>
    <rPh sb="18" eb="20">
      <t>バアイ</t>
    </rPh>
    <rPh sb="22" eb="24">
      <t>レンプク</t>
    </rPh>
    <rPh sb="30" eb="31">
      <t>トウ</t>
    </rPh>
    <rPh sb="32" eb="34">
      <t>バアイ</t>
    </rPh>
    <rPh sb="35" eb="37">
      <t>ウマレン</t>
    </rPh>
    <rPh sb="38" eb="39">
      <t>テン</t>
    </rPh>
    <rPh sb="44" eb="45">
      <t>エン</t>
    </rPh>
    <rPh sb="47" eb="49">
      <t>コウニュウ</t>
    </rPh>
    <rPh sb="50" eb="51">
      <t>ツヅ</t>
    </rPh>
    <phoneticPr fontId="1"/>
  </si>
  <si>
    <t>爆弾万馬券が獲れる事があります。ちなみに昨年は最高８０万馬券（３連単は３００万馬券）が釣れました。</t>
    <rPh sb="0" eb="2">
      <t>バクダン</t>
    </rPh>
    <rPh sb="2" eb="3">
      <t>マン</t>
    </rPh>
    <rPh sb="3" eb="5">
      <t>バケン</t>
    </rPh>
    <rPh sb="6" eb="7">
      <t>ト</t>
    </rPh>
    <rPh sb="9" eb="10">
      <t>コト</t>
    </rPh>
    <rPh sb="20" eb="22">
      <t>サクネン</t>
    </rPh>
    <rPh sb="23" eb="25">
      <t>サイコウ</t>
    </rPh>
    <rPh sb="27" eb="28">
      <t>マン</t>
    </rPh>
    <rPh sb="28" eb="30">
      <t>バケン</t>
    </rPh>
    <rPh sb="32" eb="33">
      <t>レン</t>
    </rPh>
    <rPh sb="33" eb="34">
      <t>タン</t>
    </rPh>
    <rPh sb="38" eb="39">
      <t>マン</t>
    </rPh>
    <rPh sb="39" eb="41">
      <t>バケン</t>
    </rPh>
    <rPh sb="43" eb="44">
      <t>ツ</t>
    </rPh>
    <phoneticPr fontId="1"/>
  </si>
  <si>
    <t>調教評価欄のＡ～Ｄは坂路調教のラップ評価。黄色い着色は調教偏差値評価。</t>
    <rPh sb="0" eb="2">
      <t>チョウキョウ</t>
    </rPh>
    <rPh sb="2" eb="4">
      <t>ヒョウカ</t>
    </rPh>
    <rPh sb="4" eb="5">
      <t>ラン</t>
    </rPh>
    <rPh sb="10" eb="12">
      <t>ハンロ</t>
    </rPh>
    <rPh sb="12" eb="14">
      <t>チョウキョウ</t>
    </rPh>
    <rPh sb="18" eb="20">
      <t>ヒョウカ</t>
    </rPh>
    <rPh sb="21" eb="23">
      <t>キイロ</t>
    </rPh>
    <rPh sb="24" eb="26">
      <t>チャクショク</t>
    </rPh>
    <rPh sb="27" eb="29">
      <t>チョウキョウ</t>
    </rPh>
    <rPh sb="29" eb="32">
      <t>ヘンサチ</t>
    </rPh>
    <rPh sb="32" eb="34">
      <t>ヒョウカ</t>
    </rPh>
    <phoneticPr fontId="1"/>
  </si>
  <si>
    <r>
      <rPr>
        <b/>
        <sz val="11"/>
        <color rgb="FFFF0000"/>
        <rFont val="BIZ UDPゴシック"/>
        <family val="3"/>
        <charset val="128"/>
      </rPr>
      <t>NEW!</t>
    </r>
    <r>
      <rPr>
        <sz val="11"/>
        <color theme="1"/>
        <rFont val="BIZ UDPゴシック"/>
        <family val="3"/>
        <charset val="128"/>
      </rPr>
      <t>　△は坂路で一応加速ラップを踏めているが、時計的には水準以下であった事を示します。</t>
    </r>
    <rPh sb="7" eb="9">
      <t>ハンロ</t>
    </rPh>
    <rPh sb="10" eb="12">
      <t>イチオウ</t>
    </rPh>
    <rPh sb="12" eb="14">
      <t>カソク</t>
    </rPh>
    <rPh sb="18" eb="19">
      <t>フ</t>
    </rPh>
    <rPh sb="25" eb="27">
      <t>トケイ</t>
    </rPh>
    <rPh sb="27" eb="28">
      <t>テキ</t>
    </rPh>
    <rPh sb="30" eb="32">
      <t>スイジュン</t>
    </rPh>
    <rPh sb="32" eb="34">
      <t>イカ</t>
    </rPh>
    <rPh sb="38" eb="39">
      <t>コト</t>
    </rPh>
    <rPh sb="40" eb="41">
      <t>シメ</t>
    </rPh>
    <phoneticPr fontId="1"/>
  </si>
  <si>
    <t>新馬戦の併せ結果欄「先」は併せ先着。赤文字は格上に先着。格上と併入の場合は*印を付けます。</t>
    <rPh sb="0" eb="2">
      <t>シンバ</t>
    </rPh>
    <rPh sb="2" eb="3">
      <t>セン</t>
    </rPh>
    <rPh sb="4" eb="5">
      <t>アワ</t>
    </rPh>
    <rPh sb="6" eb="8">
      <t>ケッカ</t>
    </rPh>
    <rPh sb="8" eb="9">
      <t>ラン</t>
    </rPh>
    <rPh sb="10" eb="11">
      <t>セン</t>
    </rPh>
    <rPh sb="13" eb="14">
      <t>アワ</t>
    </rPh>
    <rPh sb="15" eb="17">
      <t>センチャク</t>
    </rPh>
    <rPh sb="18" eb="19">
      <t>アカ</t>
    </rPh>
    <rPh sb="19" eb="21">
      <t>モジ</t>
    </rPh>
    <rPh sb="22" eb="24">
      <t>カクウエ</t>
    </rPh>
    <rPh sb="25" eb="27">
      <t>センチャク</t>
    </rPh>
    <rPh sb="28" eb="30">
      <t>カクウエ</t>
    </rPh>
    <rPh sb="31" eb="33">
      <t>ヘイニュウ</t>
    </rPh>
    <rPh sb="34" eb="36">
      <t>バアイ</t>
    </rPh>
    <rPh sb="38" eb="39">
      <t>シルシ</t>
    </rPh>
    <rPh sb="40" eb="41">
      <t>ツ</t>
    </rPh>
    <phoneticPr fontId="1"/>
  </si>
  <si>
    <t>脚質欄の数字は、左側が「初角通過番手」・右側は「上り３Ｆ順位」</t>
    <rPh sb="0" eb="2">
      <t>キャクシツ</t>
    </rPh>
    <rPh sb="2" eb="3">
      <t>ラン</t>
    </rPh>
    <rPh sb="4" eb="6">
      <t>スウジ</t>
    </rPh>
    <rPh sb="8" eb="10">
      <t>ヒダリガワ</t>
    </rPh>
    <rPh sb="12" eb="13">
      <t>ショ</t>
    </rPh>
    <rPh sb="13" eb="14">
      <t>カク</t>
    </rPh>
    <rPh sb="14" eb="16">
      <t>ツウカ</t>
    </rPh>
    <rPh sb="16" eb="18">
      <t>バンテ</t>
    </rPh>
    <rPh sb="20" eb="22">
      <t>ミギガワ</t>
    </rPh>
    <rPh sb="24" eb="25">
      <t>アガ</t>
    </rPh>
    <rPh sb="28" eb="30">
      <t>ジュンイ</t>
    </rPh>
    <phoneticPr fontId="1"/>
  </si>
  <si>
    <t>「血統・人気勝率」はその種牡馬産駒の予想人気でのコース勝率</t>
    <rPh sb="1" eb="3">
      <t>ケットウ</t>
    </rPh>
    <rPh sb="4" eb="6">
      <t>ニンキ</t>
    </rPh>
    <rPh sb="6" eb="8">
      <t>ショウリツ</t>
    </rPh>
    <rPh sb="12" eb="15">
      <t>シュボバ</t>
    </rPh>
    <rPh sb="15" eb="17">
      <t>サンク</t>
    </rPh>
    <rPh sb="18" eb="20">
      <t>ヨソウ</t>
    </rPh>
    <rPh sb="20" eb="22">
      <t>ニンキ</t>
    </rPh>
    <rPh sb="27" eb="29">
      <t>ショウリツ</t>
    </rPh>
    <phoneticPr fontId="1"/>
  </si>
  <si>
    <t>血統・人気複率の数値は、その種牡馬産駒の予想人気でのコース複勝率。</t>
    <rPh sb="0" eb="2">
      <t>ケットウ</t>
    </rPh>
    <rPh sb="3" eb="5">
      <t>ニンキ</t>
    </rPh>
    <rPh sb="5" eb="6">
      <t>フク</t>
    </rPh>
    <rPh sb="6" eb="7">
      <t>リツ</t>
    </rPh>
    <rPh sb="8" eb="10">
      <t>スウチ</t>
    </rPh>
    <rPh sb="14" eb="17">
      <t>シュボバ</t>
    </rPh>
    <rPh sb="17" eb="19">
      <t>サンク</t>
    </rPh>
    <rPh sb="20" eb="22">
      <t>ヨソウ</t>
    </rPh>
    <rPh sb="22" eb="24">
      <t>ニンキ</t>
    </rPh>
    <rPh sb="29" eb="31">
      <t>フクショウ</t>
    </rPh>
    <rPh sb="31" eb="32">
      <t>リツ</t>
    </rPh>
    <phoneticPr fontId="1"/>
  </si>
  <si>
    <t>背景色が緑の馬は、人気に対して複勝率が高い血統馬。</t>
    <rPh sb="0" eb="3">
      <t>ハイケイショク</t>
    </rPh>
    <rPh sb="4" eb="5">
      <t>ミドリ</t>
    </rPh>
    <rPh sb="6" eb="7">
      <t>ウマ</t>
    </rPh>
    <rPh sb="9" eb="11">
      <t>ニンキ</t>
    </rPh>
    <rPh sb="12" eb="13">
      <t>タイ</t>
    </rPh>
    <rPh sb="15" eb="17">
      <t>フクショウ</t>
    </rPh>
    <rPh sb="17" eb="18">
      <t>リツ</t>
    </rPh>
    <rPh sb="19" eb="20">
      <t>タカ</t>
    </rPh>
    <rPh sb="21" eb="23">
      <t>ケットウ</t>
    </rPh>
    <rPh sb="23" eb="24">
      <t>バ</t>
    </rPh>
    <phoneticPr fontId="1"/>
  </si>
  <si>
    <t>背景色は複勝回収期待値で赤→黄→橙の順で評価。</t>
    <phoneticPr fontId="1"/>
  </si>
  <si>
    <t>「TC」の表記はトラックチェンジ（芝・ダ替り）の意味です。</t>
    <rPh sb="5" eb="7">
      <t>ヒョウキ</t>
    </rPh>
    <rPh sb="17" eb="18">
      <t>シバ</t>
    </rPh>
    <rPh sb="20" eb="21">
      <t>カワ</t>
    </rPh>
    <rPh sb="24" eb="26">
      <t>イミ</t>
    </rPh>
    <phoneticPr fontId="1"/>
  </si>
  <si>
    <t>短＝距離短縮・延＝距離延長　「昇」＝昇級戦。</t>
    <rPh sb="0" eb="1">
      <t>タン</t>
    </rPh>
    <rPh sb="2" eb="4">
      <t>キョリ</t>
    </rPh>
    <rPh sb="4" eb="6">
      <t>タンシュク</t>
    </rPh>
    <rPh sb="7" eb="8">
      <t>エン</t>
    </rPh>
    <rPh sb="9" eb="11">
      <t>キョリ</t>
    </rPh>
    <rPh sb="11" eb="13">
      <t>エンチョウ</t>
    </rPh>
    <rPh sb="15" eb="16">
      <t>ショウ</t>
    </rPh>
    <rPh sb="18" eb="20">
      <t>ショウキュウ</t>
    </rPh>
    <rPh sb="20" eb="21">
      <t>セン</t>
    </rPh>
    <phoneticPr fontId="1"/>
  </si>
  <si>
    <t>左端の「穴」「注」は、くまもん的に好走を見込んでいる穴馬で、「穴」の方が「注」よりも評価が上です。</t>
    <rPh sb="0" eb="2">
      <t>ヒダリハシ</t>
    </rPh>
    <rPh sb="4" eb="5">
      <t>アナ</t>
    </rPh>
    <rPh sb="7" eb="8">
      <t>チュウ</t>
    </rPh>
    <rPh sb="15" eb="16">
      <t>テキ</t>
    </rPh>
    <rPh sb="17" eb="19">
      <t>コウソウ</t>
    </rPh>
    <rPh sb="20" eb="22">
      <t>ミコ</t>
    </rPh>
    <rPh sb="26" eb="27">
      <t>アナ</t>
    </rPh>
    <rPh sb="27" eb="28">
      <t>ウマ</t>
    </rPh>
    <rPh sb="31" eb="32">
      <t>アナ</t>
    </rPh>
    <rPh sb="34" eb="35">
      <t>ホウ</t>
    </rPh>
    <rPh sb="37" eb="38">
      <t>チュウ</t>
    </rPh>
    <rPh sb="42" eb="44">
      <t>ヒョウカ</t>
    </rPh>
    <rPh sb="45" eb="46">
      <t>ウエ</t>
    </rPh>
    <phoneticPr fontId="1"/>
  </si>
  <si>
    <t>予想印があるレースは拙者が馬券を購入するレースで、それ以外のレースは見送ります。</t>
    <rPh sb="0" eb="2">
      <t>ヨソウ</t>
    </rPh>
    <rPh sb="2" eb="3">
      <t>ジルシ</t>
    </rPh>
    <rPh sb="10" eb="12">
      <t>セッシャ</t>
    </rPh>
    <rPh sb="13" eb="15">
      <t>バケン</t>
    </rPh>
    <rPh sb="16" eb="18">
      <t>コウニュウ</t>
    </rPh>
    <rPh sb="27" eb="29">
      <t>イガイ</t>
    </rPh>
    <rPh sb="34" eb="36">
      <t>ミオク</t>
    </rPh>
    <phoneticPr fontId="1"/>
  </si>
  <si>
    <t>（血統馬券倶楽部限定です）</t>
    <rPh sb="1" eb="3">
      <t>ケットウ</t>
    </rPh>
    <rPh sb="3" eb="5">
      <t>バケン</t>
    </rPh>
    <rPh sb="5" eb="8">
      <t>クラブ</t>
    </rPh>
    <rPh sb="8" eb="10">
      <t>ゲンテイ</t>
    </rPh>
    <phoneticPr fontId="1"/>
  </si>
  <si>
    <t>【馬券購入のヒント】</t>
    <rPh sb="1" eb="3">
      <t>バケン</t>
    </rPh>
    <rPh sb="3" eb="5">
      <t>コウニュウ</t>
    </rPh>
    <phoneticPr fontId="1"/>
  </si>
  <si>
    <t>参考買目は、馬連◎ー○▲★△　　　３連複はフォーメーションで◎ー○▲★△ー○▲★△×</t>
    <rPh sb="0" eb="2">
      <t>サンコウ</t>
    </rPh>
    <rPh sb="2" eb="4">
      <t>カイメ</t>
    </rPh>
    <rPh sb="6" eb="8">
      <t>ウマレン</t>
    </rPh>
    <rPh sb="18" eb="20">
      <t>レンプク</t>
    </rPh>
    <phoneticPr fontId="1"/>
  </si>
  <si>
    <t>点数が増えすぎるレースでは、3連複で100倍以上つくところだけに絞って購入するのも一興です。</t>
    <rPh sb="0" eb="2">
      <t>テンスウ</t>
    </rPh>
    <rPh sb="3" eb="4">
      <t>フ</t>
    </rPh>
    <rPh sb="15" eb="17">
      <t>レンプク</t>
    </rPh>
    <rPh sb="21" eb="24">
      <t>バイイジョウ</t>
    </rPh>
    <rPh sb="32" eb="33">
      <t>シボ</t>
    </rPh>
    <rPh sb="35" eb="37">
      <t>コウニュウ</t>
    </rPh>
    <rPh sb="41" eb="43">
      <t>イッキョウ</t>
    </rPh>
    <phoneticPr fontId="1"/>
  </si>
  <si>
    <t>拙者は３連複１５０倍以上のオッズに限定して馬券を購入しております。</t>
    <rPh sb="0" eb="2">
      <t>セッシャ</t>
    </rPh>
    <rPh sb="4" eb="6">
      <t>レンプク</t>
    </rPh>
    <rPh sb="9" eb="12">
      <t>バイイジョウ</t>
    </rPh>
    <rPh sb="17" eb="19">
      <t>ゲンテイ</t>
    </rPh>
    <rPh sb="21" eb="23">
      <t>バケン</t>
    </rPh>
    <rPh sb="24" eb="26">
      <t>コウニュウ</t>
    </rPh>
    <phoneticPr fontId="1"/>
  </si>
  <si>
    <t>本命が穴馬の場合が多く、馬連の代わりにワイド◎ー○▲★△の配当上位３点か、</t>
    <rPh sb="0" eb="2">
      <t>ホンメイ</t>
    </rPh>
    <rPh sb="3" eb="4">
      <t>アナ</t>
    </rPh>
    <rPh sb="4" eb="5">
      <t>ウマ</t>
    </rPh>
    <rPh sb="6" eb="8">
      <t>バアイ</t>
    </rPh>
    <rPh sb="9" eb="10">
      <t>オオ</t>
    </rPh>
    <rPh sb="12" eb="14">
      <t>ウマレン</t>
    </rPh>
    <rPh sb="15" eb="16">
      <t>カ</t>
    </rPh>
    <rPh sb="29" eb="31">
      <t>ハイトウ</t>
    </rPh>
    <rPh sb="31" eb="33">
      <t>ジョウイ</t>
    </rPh>
    <rPh sb="34" eb="35">
      <t>テン</t>
    </rPh>
    <phoneticPr fontId="1"/>
  </si>
  <si>
    <t>的中率重視の場合は、馬連・ワイドフォーメーション◎○ー◎○▲★△と言う買い方もおススメです。</t>
    <rPh sb="0" eb="3">
      <t>テキチュウリツ</t>
    </rPh>
    <rPh sb="3" eb="5">
      <t>ジュウシ</t>
    </rPh>
    <rPh sb="6" eb="8">
      <t>バアイ</t>
    </rPh>
    <rPh sb="10" eb="12">
      <t>ウマレン</t>
    </rPh>
    <rPh sb="33" eb="34">
      <t>イ</t>
    </rPh>
    <rPh sb="35" eb="36">
      <t>カ</t>
    </rPh>
    <rPh sb="37" eb="38">
      <t>カタ</t>
    </rPh>
    <phoneticPr fontId="1"/>
  </si>
  <si>
    <t>印が◎だけのレースは、その馬の単勝・複勝のみを購入するか</t>
    <rPh sb="0" eb="1">
      <t>シルシ</t>
    </rPh>
    <rPh sb="13" eb="14">
      <t>ウマ</t>
    </rPh>
    <rPh sb="15" eb="17">
      <t>タンショウ</t>
    </rPh>
    <rPh sb="18" eb="20">
      <t>フクショウ</t>
    </rPh>
    <rPh sb="23" eb="25">
      <t>コウニュウ</t>
    </rPh>
    <phoneticPr fontId="1"/>
  </si>
  <si>
    <t>「血統・複勝率」に緑の背景色が付いている馬の中から人気上位４頭にワイドで流しています。</t>
    <rPh sb="1" eb="3">
      <t>ケットウ</t>
    </rPh>
    <rPh sb="4" eb="6">
      <t>フクショウ</t>
    </rPh>
    <rPh sb="6" eb="7">
      <t>リツ</t>
    </rPh>
    <rPh sb="9" eb="10">
      <t>ミドリ</t>
    </rPh>
    <rPh sb="11" eb="14">
      <t>ハイケイショク</t>
    </rPh>
    <rPh sb="15" eb="16">
      <t>ツ</t>
    </rPh>
    <rPh sb="20" eb="21">
      <t>ウマ</t>
    </rPh>
    <rPh sb="22" eb="23">
      <t>ナカ</t>
    </rPh>
    <rPh sb="25" eb="27">
      <t>ニンキ</t>
    </rPh>
    <rPh sb="27" eb="29">
      <t>ジョウイ</t>
    </rPh>
    <rPh sb="30" eb="31">
      <t>トウ</t>
    </rPh>
    <rPh sb="36" eb="37">
      <t>ナガ</t>
    </rPh>
    <phoneticPr fontId="1"/>
  </si>
  <si>
    <t>レースの結果は、ＥＺ－ＷＩＮの右側に記載して参ります</t>
    <rPh sb="4" eb="6">
      <t>ケッカ</t>
    </rPh>
    <rPh sb="15" eb="17">
      <t>ミギガワ</t>
    </rPh>
    <rPh sb="18" eb="20">
      <t>キサイ</t>
    </rPh>
    <rPh sb="22" eb="23">
      <t>マイ</t>
    </rPh>
    <phoneticPr fontId="1"/>
  </si>
  <si>
    <t>スマホやタブレットなど小さな画面でご覧頂く場合は、スクロールしてご確認下さい。</t>
    <rPh sb="11" eb="12">
      <t>チイ</t>
    </rPh>
    <rPh sb="14" eb="16">
      <t>ガメン</t>
    </rPh>
    <rPh sb="18" eb="19">
      <t>ラン</t>
    </rPh>
    <rPh sb="19" eb="20">
      <t>イタダ</t>
    </rPh>
    <rPh sb="21" eb="23">
      <t>バアイ</t>
    </rPh>
    <rPh sb="33" eb="36">
      <t>カクニンクダ</t>
    </rPh>
    <phoneticPr fontId="1"/>
  </si>
  <si>
    <t>血統馬券倶楽部への御参加に関するお問い合わせや</t>
    <rPh sb="0" eb="2">
      <t>ケットウ</t>
    </rPh>
    <rPh sb="2" eb="4">
      <t>バケン</t>
    </rPh>
    <rPh sb="4" eb="7">
      <t>クラブ</t>
    </rPh>
    <rPh sb="9" eb="12">
      <t>ゴサンカ</t>
    </rPh>
    <rPh sb="13" eb="14">
      <t>カン</t>
    </rPh>
    <rPh sb="17" eb="18">
      <t>ト</t>
    </rPh>
    <rPh sb="19" eb="20">
      <t>ア</t>
    </rPh>
    <phoneticPr fontId="1"/>
  </si>
  <si>
    <t>EZ-WIN競馬新聞についてご不明な点はお気軽にお問い合わせを(*_ _)</t>
    <rPh sb="6" eb="10">
      <t>ケイバシンブン</t>
    </rPh>
    <rPh sb="15" eb="17">
      <t>フメイ</t>
    </rPh>
    <rPh sb="18" eb="19">
      <t>テン</t>
    </rPh>
    <rPh sb="21" eb="23">
      <t>キガル</t>
    </rPh>
    <rPh sb="25" eb="26">
      <t>ト</t>
    </rPh>
    <rPh sb="27" eb="28">
      <t>ア</t>
    </rPh>
    <phoneticPr fontId="1"/>
  </si>
  <si>
    <t>☆☆☆☆☆☆☆☆☆☆☆☆☆☆☆☆☆☆</t>
  </si>
  <si>
    <t>血統馬券の参考書　Ｋ-ＭＡＸ</t>
  </si>
  <si>
    <t>運営責任者　熊谷　宜明</t>
  </si>
  <si>
    <t>お問い合わせ　info@kmax-jp.com</t>
  </si>
  <si>
    <t>ブログＵＲＬ　http://kmax-jp.net/</t>
  </si>
  <si>
    <t>Ｃ</t>
  </si>
  <si>
    <t>Ｄ</t>
  </si>
  <si>
    <t>6,9</t>
  </si>
  <si>
    <t>1,16</t>
  </si>
  <si>
    <t>1,7</t>
  </si>
  <si>
    <t>12,1</t>
  </si>
  <si>
    <t>10,5</t>
  </si>
  <si>
    <t>8,5</t>
  </si>
  <si>
    <t>13,5</t>
  </si>
  <si>
    <t>7,6</t>
  </si>
  <si>
    <t>11,3</t>
  </si>
  <si>
    <t>9,4</t>
  </si>
  <si>
    <t>前距離複率</t>
    <rPh sb="0" eb="1">
      <t>ゼン</t>
    </rPh>
    <rPh sb="1" eb="3">
      <t>キョリ</t>
    </rPh>
    <rPh sb="3" eb="4">
      <t>フク</t>
    </rPh>
    <rPh sb="4" eb="5">
      <t>リツ</t>
    </rPh>
    <phoneticPr fontId="1"/>
  </si>
  <si>
    <t>8,1</t>
  </si>
  <si>
    <t>10,2</t>
  </si>
  <si>
    <t>9,2</t>
  </si>
  <si>
    <t>5,4</t>
  </si>
  <si>
    <t>2,8</t>
  </si>
  <si>
    <t>11,7</t>
  </si>
  <si>
    <t>4,10</t>
  </si>
  <si>
    <t>3,8</t>
  </si>
  <si>
    <t>2,4</t>
  </si>
  <si>
    <t>11,2</t>
  </si>
  <si>
    <t>4,6</t>
  </si>
  <si>
    <t>3,7</t>
  </si>
  <si>
    <t>セ5</t>
  </si>
  <si>
    <t>13,2</t>
  </si>
  <si>
    <t>16,1</t>
  </si>
  <si>
    <t>4,13</t>
  </si>
  <si>
    <t>牡4</t>
  </si>
  <si>
    <t>牡5</t>
  </si>
  <si>
    <t>12,12</t>
  </si>
  <si>
    <t>牝4</t>
  </si>
  <si>
    <t>牡6</t>
  </si>
  <si>
    <t>2,10</t>
  </si>
  <si>
    <t>10,8</t>
  </si>
  <si>
    <t>8,6</t>
  </si>
  <si>
    <t>1,11</t>
  </si>
  <si>
    <t>牝6</t>
  </si>
  <si>
    <t>10,3</t>
  </si>
  <si>
    <t>5,14</t>
  </si>
  <si>
    <t>牝5</t>
  </si>
  <si>
    <t>5,1</t>
  </si>
  <si>
    <t>14,2</t>
  </si>
  <si>
    <t>1,10</t>
  </si>
  <si>
    <t>10,1</t>
  </si>
  <si>
    <t>13,1</t>
  </si>
  <si>
    <t>2,9</t>
  </si>
  <si>
    <t>15,1</t>
  </si>
  <si>
    <t>9,3</t>
  </si>
  <si>
    <t>2,13</t>
  </si>
  <si>
    <t>12,3</t>
  </si>
  <si>
    <t>3,6</t>
  </si>
  <si>
    <t>7,5</t>
  </si>
  <si>
    <t>3,10</t>
  </si>
  <si>
    <t>牡7</t>
  </si>
  <si>
    <t>3,3</t>
  </si>
  <si>
    <t>7,3</t>
  </si>
  <si>
    <t>1,9</t>
  </si>
  <si>
    <t>セ6</t>
  </si>
  <si>
    <t>8,2</t>
  </si>
  <si>
    <t>14,1</t>
  </si>
  <si>
    <t>1,8</t>
  </si>
  <si>
    <t>13,3</t>
  </si>
  <si>
    <t>8,11</t>
  </si>
  <si>
    <t>セ7</t>
  </si>
  <si>
    <t>前走不利</t>
    <rPh sb="0" eb="2">
      <t>ゼンソウ</t>
    </rPh>
    <rPh sb="2" eb="4">
      <t>フリ</t>
    </rPh>
    <phoneticPr fontId="11"/>
  </si>
  <si>
    <t>レシピ</t>
    <phoneticPr fontId="1"/>
  </si>
  <si>
    <t>11,4</t>
  </si>
  <si>
    <t>13,4</t>
  </si>
  <si>
    <t>最高補正指数</t>
    <rPh sb="0" eb="2">
      <t>サイコウ</t>
    </rPh>
    <rPh sb="2" eb="4">
      <t>ホセイ</t>
    </rPh>
    <rPh sb="4" eb="6">
      <t>シスウ</t>
    </rPh>
    <phoneticPr fontId="1"/>
  </si>
  <si>
    <t>2,15</t>
  </si>
  <si>
    <t>7,12</t>
  </si>
  <si>
    <t>12,14</t>
  </si>
  <si>
    <t>6,11</t>
  </si>
  <si>
    <t>12,9</t>
  </si>
  <si>
    <t>セ4</t>
  </si>
  <si>
    <t>4,16</t>
  </si>
  <si>
    <t>15,5</t>
  </si>
  <si>
    <t>14,6</t>
  </si>
  <si>
    <t>⇐</t>
    <phoneticPr fontId="1"/>
  </si>
  <si>
    <t>NEW</t>
    <phoneticPr fontId="1"/>
  </si>
  <si>
    <t>↓↓↓</t>
    <phoneticPr fontId="1"/>
  </si>
  <si>
    <t>背景色が緑の馬は、人気に対してコースの平均勝率を上回る「期待値が高い馬」です。</t>
    <rPh sb="0" eb="3">
      <t>ハイケイショク</t>
    </rPh>
    <rPh sb="4" eb="5">
      <t>ミドリ</t>
    </rPh>
    <rPh sb="6" eb="7">
      <t>ウマ</t>
    </rPh>
    <rPh sb="9" eb="11">
      <t>ニンキ</t>
    </rPh>
    <rPh sb="12" eb="13">
      <t>タイ</t>
    </rPh>
    <rPh sb="19" eb="21">
      <t>ヘイキン</t>
    </rPh>
    <rPh sb="21" eb="23">
      <t>ショウリツ</t>
    </rPh>
    <rPh sb="24" eb="26">
      <t>ウワマワ</t>
    </rPh>
    <rPh sb="28" eb="31">
      <t>キタイチ</t>
    </rPh>
    <rPh sb="32" eb="33">
      <t>タカ</t>
    </rPh>
    <rPh sb="34" eb="35">
      <t>ウマ</t>
    </rPh>
    <phoneticPr fontId="1"/>
  </si>
  <si>
    <t>距離ローテ（前距離勝率・前距離複勝率）の数値は、前走距離→今回距離の距離ローテにおける予想人気を考慮した複勝率。</t>
    <rPh sb="0" eb="2">
      <t>キョリ</t>
    </rPh>
    <rPh sb="6" eb="7">
      <t>ゼン</t>
    </rPh>
    <rPh sb="7" eb="9">
      <t>キョリ</t>
    </rPh>
    <rPh sb="9" eb="11">
      <t>ショウリツ</t>
    </rPh>
    <rPh sb="12" eb="13">
      <t>ゼン</t>
    </rPh>
    <rPh sb="13" eb="15">
      <t>キョリ</t>
    </rPh>
    <rPh sb="15" eb="17">
      <t>フクショウ</t>
    </rPh>
    <rPh sb="17" eb="18">
      <t>リツ</t>
    </rPh>
    <rPh sb="20" eb="22">
      <t>スウチ</t>
    </rPh>
    <rPh sb="24" eb="26">
      <t>ゼンソウ</t>
    </rPh>
    <rPh sb="26" eb="28">
      <t>キョリ</t>
    </rPh>
    <rPh sb="29" eb="31">
      <t>コンカイ</t>
    </rPh>
    <rPh sb="31" eb="33">
      <t>キョリ</t>
    </rPh>
    <rPh sb="34" eb="36">
      <t>キョリ</t>
    </rPh>
    <rPh sb="43" eb="45">
      <t>ヨソウ</t>
    </rPh>
    <rPh sb="45" eb="47">
      <t>ニンキ</t>
    </rPh>
    <rPh sb="48" eb="50">
      <t>コウリョ</t>
    </rPh>
    <rPh sb="52" eb="54">
      <t>フクショウ</t>
    </rPh>
    <rPh sb="54" eb="55">
      <t>リツ</t>
    </rPh>
    <phoneticPr fontId="1"/>
  </si>
  <si>
    <t>血統馬券欄に記載が有る馬は、血統馬券レシピ・条件替わりレシピに該当する馬で、右隣のA・B又は背景色赤・黄は期待度の評価。</t>
    <rPh sb="0" eb="2">
      <t>ケットウ</t>
    </rPh>
    <rPh sb="2" eb="4">
      <t>バケン</t>
    </rPh>
    <rPh sb="4" eb="5">
      <t>ラン</t>
    </rPh>
    <rPh sb="6" eb="8">
      <t>キサイ</t>
    </rPh>
    <rPh sb="9" eb="10">
      <t>ア</t>
    </rPh>
    <rPh sb="11" eb="12">
      <t>ウマ</t>
    </rPh>
    <rPh sb="14" eb="16">
      <t>ケットウ</t>
    </rPh>
    <rPh sb="16" eb="18">
      <t>バケン</t>
    </rPh>
    <rPh sb="22" eb="24">
      <t>ジョウケン</t>
    </rPh>
    <rPh sb="24" eb="25">
      <t>ガ</t>
    </rPh>
    <rPh sb="31" eb="33">
      <t>ガイトウ</t>
    </rPh>
    <rPh sb="35" eb="36">
      <t>ウマ</t>
    </rPh>
    <rPh sb="38" eb="40">
      <t>ミギドナリ</t>
    </rPh>
    <rPh sb="44" eb="45">
      <t>マタ</t>
    </rPh>
    <rPh sb="46" eb="49">
      <t>ハイケイショク</t>
    </rPh>
    <rPh sb="49" eb="50">
      <t>アカ</t>
    </rPh>
    <rPh sb="51" eb="52">
      <t>キ</t>
    </rPh>
    <rPh sb="53" eb="55">
      <t>キタイ</t>
    </rPh>
    <rPh sb="55" eb="56">
      <t>ド</t>
    </rPh>
    <rPh sb="57" eb="59">
      <t>ヒョウカ</t>
    </rPh>
    <phoneticPr fontId="1"/>
  </si>
  <si>
    <t>脚質欄の数字が斜字になっているのは、今回よりも下級の条件での実績で、</t>
    <rPh sb="0" eb="2">
      <t>キャクシツ</t>
    </rPh>
    <rPh sb="2" eb="3">
      <t>ラン</t>
    </rPh>
    <rPh sb="4" eb="6">
      <t>スウジ</t>
    </rPh>
    <rPh sb="7" eb="9">
      <t>シャジ</t>
    </rPh>
    <rPh sb="18" eb="20">
      <t>コンカイ</t>
    </rPh>
    <rPh sb="23" eb="25">
      <t>カキュウ</t>
    </rPh>
    <rPh sb="26" eb="28">
      <t>ジョウケン</t>
    </rPh>
    <rPh sb="30" eb="32">
      <t>ジッセキ</t>
    </rPh>
    <phoneticPr fontId="1"/>
  </si>
  <si>
    <t>11,14</t>
  </si>
  <si>
    <t>※</t>
    <phoneticPr fontId="1"/>
  </si>
  <si>
    <t>先行力や上りの速さが発揮できなくなる馬も多くおります。</t>
    <rPh sb="0" eb="2">
      <t>センコウ</t>
    </rPh>
    <rPh sb="2" eb="3">
      <t>リョク</t>
    </rPh>
    <rPh sb="4" eb="5">
      <t>アガ</t>
    </rPh>
    <rPh sb="7" eb="8">
      <t>ハヤ</t>
    </rPh>
    <rPh sb="10" eb="12">
      <t>ハッキ</t>
    </rPh>
    <rPh sb="18" eb="19">
      <t>ウマ</t>
    </rPh>
    <rPh sb="20" eb="21">
      <t>オオ</t>
    </rPh>
    <phoneticPr fontId="1"/>
  </si>
  <si>
    <t>クラスが上がると追走スピードが速くなり、元のクラスで発揮出来ていた</t>
    <rPh sb="4" eb="5">
      <t>ア</t>
    </rPh>
    <rPh sb="8" eb="10">
      <t>ツイソウ</t>
    </rPh>
    <rPh sb="15" eb="16">
      <t>ハヤ</t>
    </rPh>
    <rPh sb="20" eb="21">
      <t>モト</t>
    </rPh>
    <rPh sb="26" eb="28">
      <t>ハッキ</t>
    </rPh>
    <rPh sb="28" eb="30">
      <t>デキ</t>
    </rPh>
    <phoneticPr fontId="1"/>
  </si>
  <si>
    <t>昇級戦になる馬の取捨については、その点も加味した方が良いでしょう。</t>
    <rPh sb="0" eb="2">
      <t>ショウキュウ</t>
    </rPh>
    <rPh sb="2" eb="3">
      <t>セン</t>
    </rPh>
    <rPh sb="6" eb="7">
      <t>ウマ</t>
    </rPh>
    <rPh sb="8" eb="10">
      <t>シュシャ</t>
    </rPh>
    <rPh sb="18" eb="19">
      <t>テン</t>
    </rPh>
    <rPh sb="20" eb="22">
      <t>カミ</t>
    </rPh>
    <rPh sb="24" eb="25">
      <t>ホウ</t>
    </rPh>
    <rPh sb="26" eb="27">
      <t>ヨ</t>
    </rPh>
    <phoneticPr fontId="1"/>
  </si>
  <si>
    <t>前走が斜字の場合は、今回が昇級戦となります。</t>
    <rPh sb="10" eb="12">
      <t>コンカイ</t>
    </rPh>
    <rPh sb="13" eb="15">
      <t>ショウキュウ</t>
    </rPh>
    <rPh sb="15" eb="16">
      <t>セン</t>
    </rPh>
    <phoneticPr fontId="1"/>
  </si>
  <si>
    <t>ー</t>
    <phoneticPr fontId="1"/>
  </si>
  <si>
    <t>結果</t>
    <rPh sb="0" eb="2">
      <t>ケッカ</t>
    </rPh>
    <phoneticPr fontId="1"/>
  </si>
  <si>
    <t>人気</t>
    <rPh sb="0" eb="2">
      <t>ニンキ</t>
    </rPh>
    <phoneticPr fontId="1"/>
  </si>
  <si>
    <t>着順</t>
    <rPh sb="0" eb="2">
      <t>チャクジュン</t>
    </rPh>
    <phoneticPr fontId="1"/>
  </si>
  <si>
    <t>◎</t>
    <phoneticPr fontId="1"/>
  </si>
  <si>
    <t>★</t>
    <phoneticPr fontId="1"/>
  </si>
  <si>
    <t>▲</t>
    <phoneticPr fontId="1"/>
  </si>
  <si>
    <t>×</t>
    <phoneticPr fontId="1"/>
  </si>
  <si>
    <t>△</t>
    <phoneticPr fontId="1"/>
  </si>
  <si>
    <t>地方</t>
    <rPh sb="0" eb="2">
      <t>チホウ</t>
    </rPh>
    <phoneticPr fontId="1"/>
  </si>
  <si>
    <t>短</t>
    <rPh sb="0" eb="1">
      <t>タン</t>
    </rPh>
    <phoneticPr fontId="1"/>
  </si>
  <si>
    <t>9,1</t>
  </si>
  <si>
    <t>10,9</t>
  </si>
  <si>
    <t>10,7</t>
  </si>
  <si>
    <t>5,11</t>
  </si>
  <si>
    <t>4,7</t>
  </si>
  <si>
    <t>14,7</t>
  </si>
  <si>
    <t>7,2</t>
  </si>
  <si>
    <t>TC</t>
    <phoneticPr fontId="1"/>
  </si>
  <si>
    <t>17番人気</t>
  </si>
  <si>
    <t>6,12</t>
  </si>
  <si>
    <t>9,11</t>
  </si>
  <si>
    <t>8,7</t>
  </si>
  <si>
    <t>6,10</t>
  </si>
  <si>
    <t>7,16</t>
  </si>
  <si>
    <t>3,16</t>
  </si>
  <si>
    <t>3,15</t>
  </si>
  <si>
    <t>勝ち馬候補</t>
    <rPh sb="0" eb="1">
      <t>カ</t>
    </rPh>
    <rPh sb="2" eb="3">
      <t>ウマ</t>
    </rPh>
    <rPh sb="3" eb="5">
      <t>コウホ</t>
    </rPh>
    <phoneticPr fontId="1"/>
  </si>
  <si>
    <t>１着</t>
    <rPh sb="1" eb="2">
      <t>チャク</t>
    </rPh>
    <phoneticPr fontId="1"/>
  </si>
  <si>
    <t>6,8</t>
  </si>
  <si>
    <t>8,3</t>
  </si>
  <si>
    <t>8,13</t>
  </si>
  <si>
    <t>6,6</t>
  </si>
  <si>
    <t>5,3</t>
  </si>
  <si>
    <t>1,15</t>
  </si>
  <si>
    <t>3,9</t>
  </si>
  <si>
    <t>3,11</t>
  </si>
  <si>
    <r>
      <rPr>
        <b/>
        <sz val="11"/>
        <color rgb="FF00B050"/>
        <rFont val="HGSｺﾞｼｯｸE"/>
        <family val="3"/>
        <charset val="128"/>
      </rPr>
      <t>win</t>
    </r>
    <r>
      <rPr>
        <b/>
        <sz val="11"/>
        <color rgb="FF0070C0"/>
        <rFont val="HGSｺﾞｼｯｸE"/>
        <family val="3"/>
        <charset val="128"/>
      </rPr>
      <t>5</t>
    </r>
    <phoneticPr fontId="1"/>
  </si>
  <si>
    <t>7,9</t>
  </si>
  <si>
    <t>9,13</t>
  </si>
  <si>
    <t>14,3</t>
  </si>
  <si>
    <t>6,7</t>
  </si>
  <si>
    <t>4,8</t>
  </si>
  <si>
    <t>2,6</t>
  </si>
  <si>
    <t>win5　配当額</t>
    <rPh sb="5" eb="7">
      <t>ハイトウ</t>
    </rPh>
    <rPh sb="7" eb="8">
      <t>ガク</t>
    </rPh>
    <phoneticPr fontId="1"/>
  </si>
  <si>
    <t>京都４</t>
    <rPh sb="0" eb="2">
      <t>キョウト</t>
    </rPh>
    <phoneticPr fontId="1"/>
  </si>
  <si>
    <t>芝1600内</t>
    <rPh sb="0" eb="1">
      <t>シバ</t>
    </rPh>
    <rPh sb="5" eb="6">
      <t>ウチ</t>
    </rPh>
    <phoneticPr fontId="1"/>
  </si>
  <si>
    <t>⑨</t>
    <phoneticPr fontId="1"/>
  </si>
  <si>
    <t>ディキシークイーン</t>
  </si>
  <si>
    <t>ディキシークイーン</t>
    <phoneticPr fontId="1"/>
  </si>
  <si>
    <t>C/－</t>
    <phoneticPr fontId="1"/>
  </si>
  <si>
    <t>坂路</t>
    <rPh sb="0" eb="2">
      <t>ハンロ</t>
    </rPh>
    <phoneticPr fontId="1"/>
  </si>
  <si>
    <t>馬名</t>
    <rPh sb="0" eb="2">
      <t>バメイ</t>
    </rPh>
    <phoneticPr fontId="1"/>
  </si>
  <si>
    <t>馬番</t>
    <rPh sb="0" eb="2">
      <t>ウマバン</t>
    </rPh>
    <phoneticPr fontId="1"/>
  </si>
  <si>
    <t>コース</t>
    <phoneticPr fontId="1"/>
  </si>
  <si>
    <t>レース</t>
    <phoneticPr fontId="1"/>
  </si>
  <si>
    <t>4/25土曜</t>
    <rPh sb="4" eb="6">
      <t>ドヨウ</t>
    </rPh>
    <phoneticPr fontId="1"/>
  </si>
  <si>
    <t>クラス</t>
    <phoneticPr fontId="1"/>
  </si>
  <si>
    <t>3歳未・牝</t>
    <rPh sb="1" eb="2">
      <t>サイ</t>
    </rPh>
    <rPh sb="2" eb="3">
      <t>ミ</t>
    </rPh>
    <rPh sb="4" eb="5">
      <t>ヒン</t>
    </rPh>
    <phoneticPr fontId="1"/>
  </si>
  <si>
    <t>コメント</t>
    <phoneticPr fontId="1"/>
  </si>
  <si>
    <t>ダイワメジャー×ハイチャパラル×ダンチヒの配合は</t>
    <rPh sb="21" eb="23">
      <t>ハイゴウ</t>
    </rPh>
    <phoneticPr fontId="1"/>
  </si>
  <si>
    <t>シゲルピンクダイヤ（コース1.0.1.0）と同じ配合。</t>
    <rPh sb="22" eb="23">
      <t>オナ</t>
    </rPh>
    <rPh sb="24" eb="26">
      <t>ハイゴウ</t>
    </rPh>
    <phoneticPr fontId="1"/>
  </si>
  <si>
    <t>1600ｍは今回が初めて。内回りのフルゲートはRP指数50以下</t>
    <rPh sb="6" eb="8">
      <t>コンカイ</t>
    </rPh>
    <rPh sb="9" eb="10">
      <t>ハジ</t>
    </rPh>
    <rPh sb="13" eb="15">
      <t>ウチマワ</t>
    </rPh>
    <rPh sb="25" eb="27">
      <t>シスウ</t>
    </rPh>
    <rPh sb="29" eb="31">
      <t>イカ</t>
    </rPh>
    <phoneticPr fontId="1"/>
  </si>
  <si>
    <t>になりやすく、母系にサドラーズとダンチヒを持つ事は</t>
    <rPh sb="7" eb="9">
      <t>ボケイ</t>
    </rPh>
    <rPh sb="21" eb="22">
      <t>モ</t>
    </rPh>
    <rPh sb="23" eb="24">
      <t>コト</t>
    </rPh>
    <phoneticPr fontId="1"/>
  </si>
  <si>
    <t>バテてからの伸びを競うレースでは大きな武器。</t>
    <rPh sb="6" eb="7">
      <t>ノ</t>
    </rPh>
    <rPh sb="9" eb="10">
      <t>キソ</t>
    </rPh>
    <rPh sb="16" eb="17">
      <t>オオ</t>
    </rPh>
    <rPh sb="19" eb="21">
      <t>ブキ</t>
    </rPh>
    <phoneticPr fontId="1"/>
  </si>
  <si>
    <t>馬主</t>
    <rPh sb="0" eb="2">
      <t>バヌシ</t>
    </rPh>
    <phoneticPr fontId="1"/>
  </si>
  <si>
    <t>寺田千代乃</t>
    <rPh sb="0" eb="2">
      <t>テラダ</t>
    </rPh>
    <rPh sb="2" eb="5">
      <t>チヨノ</t>
    </rPh>
    <phoneticPr fontId="1"/>
  </si>
  <si>
    <t>勝率67％</t>
    <rPh sb="0" eb="2">
      <t>ショウリツ</t>
    </rPh>
    <phoneticPr fontId="1"/>
  </si>
  <si>
    <t>単回167％</t>
    <rPh sb="0" eb="1">
      <t>タン</t>
    </rPh>
    <rPh sb="1" eb="2">
      <t>カイ</t>
    </rPh>
    <phoneticPr fontId="1"/>
  </si>
  <si>
    <t>複回98％</t>
    <rPh sb="0" eb="1">
      <t>フク</t>
    </rPh>
    <rPh sb="1" eb="2">
      <t>カイ</t>
    </rPh>
    <phoneticPr fontId="1"/>
  </si>
  <si>
    <t>京都9</t>
    <rPh sb="0" eb="2">
      <t>キョウト</t>
    </rPh>
    <phoneticPr fontId="1"/>
  </si>
  <si>
    <t>芝1800外</t>
    <rPh sb="0" eb="1">
      <t>シバ</t>
    </rPh>
    <rPh sb="5" eb="6">
      <t>ソト</t>
    </rPh>
    <phoneticPr fontId="1"/>
  </si>
  <si>
    <t>3歳1勝</t>
    <rPh sb="1" eb="2">
      <t>サイ</t>
    </rPh>
    <rPh sb="3" eb="4">
      <t>ショウ</t>
    </rPh>
    <phoneticPr fontId="1"/>
  </si>
  <si>
    <t>②</t>
    <phoneticPr fontId="1"/>
  </si>
  <si>
    <t>キングサーガ</t>
    <phoneticPr fontId="1"/>
  </si>
  <si>
    <t>C/B</t>
    <phoneticPr fontId="1"/>
  </si>
  <si>
    <t>キンカメ×ディープは複率56％。キンカメは内枠が得意。</t>
    <rPh sb="10" eb="11">
      <t>フク</t>
    </rPh>
    <rPh sb="11" eb="12">
      <t>リツ</t>
    </rPh>
    <rPh sb="21" eb="23">
      <t>ウチワク</t>
    </rPh>
    <rPh sb="24" eb="26">
      <t>トクイ</t>
    </rPh>
    <phoneticPr fontId="1"/>
  </si>
  <si>
    <t>開幕週の内枠ならなお良い。</t>
    <rPh sb="0" eb="2">
      <t>カイマク</t>
    </rPh>
    <rPh sb="2" eb="3">
      <t>シュウ</t>
    </rPh>
    <rPh sb="4" eb="5">
      <t>ウチ</t>
    </rPh>
    <rPh sb="5" eb="6">
      <t>ワク</t>
    </rPh>
    <rPh sb="10" eb="11">
      <t>ヨ</t>
    </rPh>
    <phoneticPr fontId="1"/>
  </si>
  <si>
    <t>3歳未</t>
    <rPh sb="1" eb="2">
      <t>サイ</t>
    </rPh>
    <rPh sb="2" eb="3">
      <t>ミ</t>
    </rPh>
    <phoneticPr fontId="1"/>
  </si>
  <si>
    <t>東京５</t>
    <rPh sb="0" eb="2">
      <t>トウキョウ</t>
    </rPh>
    <phoneticPr fontId="1"/>
  </si>
  <si>
    <t>芝1400</t>
    <rPh sb="0" eb="1">
      <t>シバ</t>
    </rPh>
    <phoneticPr fontId="1"/>
  </si>
  <si>
    <t>⑤</t>
    <phoneticPr fontId="1"/>
  </si>
  <si>
    <t>サクラジマテソーロ</t>
  </si>
  <si>
    <t>サクラジマテソーロ</t>
    <phoneticPr fontId="1"/>
  </si>
  <si>
    <t>転厩初戦の休み明け。間隔を詰めると反動出る。</t>
    <rPh sb="0" eb="2">
      <t>テンキュウ</t>
    </rPh>
    <rPh sb="2" eb="4">
      <t>ショセン</t>
    </rPh>
    <rPh sb="5" eb="6">
      <t>ヤス</t>
    </rPh>
    <rPh sb="7" eb="8">
      <t>ア</t>
    </rPh>
    <rPh sb="10" eb="12">
      <t>カンカク</t>
    </rPh>
    <rPh sb="13" eb="14">
      <t>ツ</t>
    </rPh>
    <rPh sb="17" eb="19">
      <t>ハンドウ</t>
    </rPh>
    <rPh sb="19" eb="20">
      <t>デ</t>
    </rPh>
    <phoneticPr fontId="1"/>
  </si>
  <si>
    <t>母系は相手種牡馬で芝でもダートでも走るが、父ディープなら</t>
    <rPh sb="0" eb="2">
      <t>ボケイ</t>
    </rPh>
    <rPh sb="3" eb="5">
      <t>アイテ</t>
    </rPh>
    <rPh sb="5" eb="8">
      <t>シュボバ</t>
    </rPh>
    <rPh sb="9" eb="10">
      <t>シバ</t>
    </rPh>
    <rPh sb="17" eb="18">
      <t>ハシ</t>
    </rPh>
    <rPh sb="21" eb="22">
      <t>チチ</t>
    </rPh>
    <phoneticPr fontId="1"/>
  </si>
  <si>
    <t>芝血統。間隔開けた芝替わりで狙いたい。</t>
    <rPh sb="0" eb="1">
      <t>シバ</t>
    </rPh>
    <rPh sb="1" eb="3">
      <t>ケットウ</t>
    </rPh>
    <rPh sb="4" eb="6">
      <t>カンカク</t>
    </rPh>
    <rPh sb="6" eb="7">
      <t>ア</t>
    </rPh>
    <rPh sb="9" eb="10">
      <t>シバ</t>
    </rPh>
    <rPh sb="10" eb="11">
      <t>ガ</t>
    </rPh>
    <rPh sb="14" eb="15">
      <t>ネラ</t>
    </rPh>
    <phoneticPr fontId="1"/>
  </si>
  <si>
    <t>福島6</t>
    <rPh sb="0" eb="2">
      <t>フクシマ</t>
    </rPh>
    <phoneticPr fontId="1"/>
  </si>
  <si>
    <t>ダ1700</t>
    <phoneticPr fontId="1"/>
  </si>
  <si>
    <t>⑧</t>
    <phoneticPr fontId="1"/>
  </si>
  <si>
    <t>ビクトリーシューズ</t>
    <phoneticPr fontId="1"/>
  </si>
  <si>
    <t>ディープ系×ロベルト系の芝ダ替りは好成績。</t>
    <rPh sb="4" eb="5">
      <t>ケイ</t>
    </rPh>
    <rPh sb="10" eb="11">
      <t>ケイ</t>
    </rPh>
    <rPh sb="12" eb="13">
      <t>シバ</t>
    </rPh>
    <rPh sb="14" eb="15">
      <t>カワ</t>
    </rPh>
    <rPh sb="17" eb="20">
      <t>コウセイセキ</t>
    </rPh>
    <phoneticPr fontId="1"/>
  </si>
  <si>
    <t>キズナの牡駒はダート適性が高い。</t>
    <rPh sb="4" eb="6">
      <t>ボク</t>
    </rPh>
    <rPh sb="10" eb="12">
      <t>テキセイ</t>
    </rPh>
    <rPh sb="13" eb="14">
      <t>タカ</t>
    </rPh>
    <phoneticPr fontId="1"/>
  </si>
  <si>
    <t>2020.4.25　京都4R　3歳未勝利　芝1600内　11：30</t>
  </si>
  <si>
    <t>ヤマニンプティパ</t>
  </si>
  <si>
    <t>スマートクリオス</t>
  </si>
  <si>
    <t>6,16</t>
  </si>
  <si>
    <t>クイーンカピオラニ</t>
  </si>
  <si>
    <t>8,10</t>
  </si>
  <si>
    <t>テレーザ</t>
  </si>
  <si>
    <t>11,6</t>
  </si>
  <si>
    <t>レッドルピナス</t>
  </si>
  <si>
    <t>ディキシーグロウ</t>
  </si>
  <si>
    <t>エコロブラッサム</t>
  </si>
  <si>
    <t>4,14</t>
  </si>
  <si>
    <t>ウェルビーイング</t>
  </si>
  <si>
    <t>2,14</t>
  </si>
  <si>
    <t>ノヴァエラ</t>
  </si>
  <si>
    <t>キュートルーラー</t>
  </si>
  <si>
    <t>15,6</t>
  </si>
  <si>
    <t>ダイシンユノ</t>
  </si>
  <si>
    <t>アトレッド</t>
  </si>
  <si>
    <t>16,3</t>
  </si>
  <si>
    <t>ラキ</t>
  </si>
  <si>
    <t>メイショウアカイシ</t>
  </si>
  <si>
    <t>13,6</t>
  </si>
  <si>
    <t>スマートアリエル</t>
  </si>
  <si>
    <t>パリスデージー</t>
  </si>
  <si>
    <t>ダンツシルビア</t>
  </si>
  <si>
    <t>初</t>
    <rPh sb="0" eb="1">
      <t>ハツ</t>
    </rPh>
    <phoneticPr fontId="1"/>
  </si>
  <si>
    <t>--</t>
  </si>
  <si>
    <t>18番人気</t>
  </si>
  <si>
    <t>馬</t>
    <rPh sb="0" eb="1">
      <t>ウマ</t>
    </rPh>
    <phoneticPr fontId="1"/>
  </si>
  <si>
    <t>穴</t>
    <rPh sb="0" eb="1">
      <t>アナ</t>
    </rPh>
    <phoneticPr fontId="1"/>
  </si>
  <si>
    <t>○</t>
    <phoneticPr fontId="1"/>
  </si>
  <si>
    <t>⑨は寺田千代乃オーナーの馬で京都芝1600はベタ買いでプラス収支になるレシピ。</t>
    <rPh sb="2" eb="7">
      <t>テラダチヨノ</t>
    </rPh>
    <rPh sb="12" eb="13">
      <t>ウマ</t>
    </rPh>
    <rPh sb="14" eb="16">
      <t>キョウト</t>
    </rPh>
    <rPh sb="16" eb="17">
      <t>シバ</t>
    </rPh>
    <rPh sb="24" eb="25">
      <t>ガ</t>
    </rPh>
    <rPh sb="30" eb="32">
      <t>シュウシ</t>
    </rPh>
    <phoneticPr fontId="1"/>
  </si>
  <si>
    <t>ダイワメジャー×ハイチャパラル×ダンチヒの配合はシゲルピンクダイヤ（コース1.0.1.0）と同じ配合。</t>
    <rPh sb="21" eb="23">
      <t>ハイゴウ</t>
    </rPh>
    <phoneticPr fontId="1"/>
  </si>
  <si>
    <t>1600ｍは今回が初めて。内回りのフルゲートはRP指数50以下になりやすく、母系にサドラーズとダンチヒを持つ事は</t>
    <rPh sb="6" eb="8">
      <t>コンカイ</t>
    </rPh>
    <rPh sb="9" eb="10">
      <t>ハジ</t>
    </rPh>
    <rPh sb="13" eb="15">
      <t>ウチマワ</t>
    </rPh>
    <rPh sb="25" eb="27">
      <t>シスウ</t>
    </rPh>
    <rPh sb="29" eb="31">
      <t>イカ</t>
    </rPh>
    <phoneticPr fontId="1"/>
  </si>
  <si>
    <t>③は前走大敗してますが、枠不利・馬場不利大・延長ローテ・休み明けの4重苦で当然の結果。</t>
    <rPh sb="2" eb="4">
      <t>ゼンソウ</t>
    </rPh>
    <rPh sb="4" eb="6">
      <t>タイハイ</t>
    </rPh>
    <rPh sb="12" eb="13">
      <t>ワク</t>
    </rPh>
    <rPh sb="13" eb="15">
      <t>フリ</t>
    </rPh>
    <rPh sb="16" eb="18">
      <t>ババ</t>
    </rPh>
    <rPh sb="18" eb="20">
      <t>フリ</t>
    </rPh>
    <rPh sb="20" eb="21">
      <t>ダイ</t>
    </rPh>
    <rPh sb="22" eb="24">
      <t>エンチョウ</t>
    </rPh>
    <rPh sb="28" eb="29">
      <t>ヤス</t>
    </rPh>
    <rPh sb="30" eb="31">
      <t>ア</t>
    </rPh>
    <rPh sb="34" eb="35">
      <t>ジュウ</t>
    </rPh>
    <rPh sb="35" eb="36">
      <t>ク</t>
    </rPh>
    <rPh sb="37" eb="39">
      <t>トウゼン</t>
    </rPh>
    <rPh sb="40" eb="42">
      <t>ケッカ</t>
    </rPh>
    <phoneticPr fontId="1"/>
  </si>
  <si>
    <t>⑤はディープ×キングマンボでコース相性の非常に悪い配合。</t>
    <rPh sb="17" eb="19">
      <t>アイショウ</t>
    </rPh>
    <rPh sb="20" eb="22">
      <t>ヒジョウ</t>
    </rPh>
    <rPh sb="23" eb="24">
      <t>ワル</t>
    </rPh>
    <rPh sb="25" eb="27">
      <t>ハイゴウ</t>
    </rPh>
    <phoneticPr fontId="1"/>
  </si>
  <si>
    <t>ただ、母母父ＡＰインディは滅茶苦茶好相性。消せませんが買いたくない人気馬。</t>
    <rPh sb="3" eb="4">
      <t>ハハ</t>
    </rPh>
    <rPh sb="4" eb="5">
      <t>ハハ</t>
    </rPh>
    <rPh sb="5" eb="6">
      <t>チチ</t>
    </rPh>
    <rPh sb="13" eb="17">
      <t>メチャクチャ</t>
    </rPh>
    <rPh sb="17" eb="18">
      <t>コウ</t>
    </rPh>
    <rPh sb="18" eb="20">
      <t>アイショウ</t>
    </rPh>
    <rPh sb="21" eb="22">
      <t>ケ</t>
    </rPh>
    <rPh sb="27" eb="28">
      <t>カ</t>
    </rPh>
    <rPh sb="33" eb="35">
      <t>ニンキ</t>
    </rPh>
    <rPh sb="35" eb="36">
      <t>バ</t>
    </rPh>
    <phoneticPr fontId="1"/>
  </si>
  <si>
    <t>2020.4.25　東京5Ｒ　3歳未勝利　芝1400ｍ　12：30</t>
  </si>
  <si>
    <t>ダニューブ</t>
  </si>
  <si>
    <t>ヤエノロータス</t>
  </si>
  <si>
    <t>ノアエリザベス</t>
  </si>
  <si>
    <t>12,15</t>
  </si>
  <si>
    <t>トルニ</t>
  </si>
  <si>
    <t>フィーユレヴーズ</t>
  </si>
  <si>
    <t>7,7</t>
  </si>
  <si>
    <t>エリーストーム</t>
  </si>
  <si>
    <t>リディアンスケール</t>
  </si>
  <si>
    <t>5,16</t>
  </si>
  <si>
    <t>ホイッスルヴォイス</t>
  </si>
  <si>
    <t>プエンテデグロリア</t>
  </si>
  <si>
    <t>6,17</t>
  </si>
  <si>
    <t>6,13</t>
  </si>
  <si>
    <t>グリエクレール</t>
  </si>
  <si>
    <t>ブンロート</t>
  </si>
  <si>
    <t>セイアフェクト</t>
  </si>
  <si>
    <t>グルアーブ</t>
  </si>
  <si>
    <t>5,6</t>
  </si>
  <si>
    <t>サントマリー</t>
  </si>
  <si>
    <t>トモエタカ</t>
  </si>
  <si>
    <t>モノポリーアイズ</t>
  </si>
  <si>
    <t>クァンタムリープ</t>
  </si>
  <si>
    <t>Ｗ</t>
    <phoneticPr fontId="1"/>
  </si>
  <si>
    <t>⑤は転厩初戦の休み明けディープ産駒。ディープ×フォーティナイナー系配合の牡馬はコース複率71％</t>
    <rPh sb="2" eb="4">
      <t>テンキュウ</t>
    </rPh>
    <rPh sb="4" eb="6">
      <t>ショセン</t>
    </rPh>
    <rPh sb="7" eb="8">
      <t>ヤス</t>
    </rPh>
    <rPh sb="9" eb="10">
      <t>ア</t>
    </rPh>
    <rPh sb="15" eb="17">
      <t>サンク</t>
    </rPh>
    <rPh sb="32" eb="33">
      <t>ケイ</t>
    </rPh>
    <rPh sb="33" eb="35">
      <t>ハイゴウ</t>
    </rPh>
    <rPh sb="36" eb="38">
      <t>ボバ</t>
    </rPh>
    <rPh sb="42" eb="43">
      <t>フク</t>
    </rPh>
    <rPh sb="43" eb="44">
      <t>リツ</t>
    </rPh>
    <phoneticPr fontId="1"/>
  </si>
  <si>
    <t>これまでの4戦はデビュー戦・休み明けで走り、中1週の2戦は大敗。今回は休み明けで芝替り。</t>
    <rPh sb="6" eb="7">
      <t>セン</t>
    </rPh>
    <rPh sb="12" eb="13">
      <t>セン</t>
    </rPh>
    <rPh sb="14" eb="15">
      <t>ヤス</t>
    </rPh>
    <rPh sb="16" eb="17">
      <t>ア</t>
    </rPh>
    <rPh sb="19" eb="20">
      <t>ハシ</t>
    </rPh>
    <rPh sb="22" eb="23">
      <t>ナカ</t>
    </rPh>
    <rPh sb="24" eb="25">
      <t>シュウ</t>
    </rPh>
    <rPh sb="27" eb="28">
      <t>セン</t>
    </rPh>
    <rPh sb="29" eb="31">
      <t>タイハイ</t>
    </rPh>
    <rPh sb="32" eb="34">
      <t>コンカイ</t>
    </rPh>
    <rPh sb="35" eb="36">
      <t>ヤス</t>
    </rPh>
    <rPh sb="37" eb="38">
      <t>ア</t>
    </rPh>
    <rPh sb="40" eb="41">
      <t>シバ</t>
    </rPh>
    <rPh sb="41" eb="42">
      <t>カワ</t>
    </rPh>
    <phoneticPr fontId="1"/>
  </si>
  <si>
    <t>母は芝で良績を残しているので、ダートより芝の方が走ると考えられます。1400は少し短いかも知れませんが</t>
    <rPh sb="0" eb="1">
      <t>ハハ</t>
    </rPh>
    <rPh sb="2" eb="3">
      <t>シバ</t>
    </rPh>
    <rPh sb="4" eb="6">
      <t>リョウセキ</t>
    </rPh>
    <rPh sb="7" eb="8">
      <t>ノコ</t>
    </rPh>
    <rPh sb="20" eb="21">
      <t>シバ</t>
    </rPh>
    <rPh sb="22" eb="23">
      <t>ホウ</t>
    </rPh>
    <rPh sb="24" eb="25">
      <t>ハシ</t>
    </rPh>
    <rPh sb="27" eb="28">
      <t>カンガ</t>
    </rPh>
    <rPh sb="39" eb="40">
      <t>スコ</t>
    </rPh>
    <rPh sb="41" eb="42">
      <t>ミジカ</t>
    </rPh>
    <rPh sb="45" eb="46">
      <t>シ</t>
    </rPh>
    <phoneticPr fontId="1"/>
  </si>
  <si>
    <t>福島６Ｒ</t>
    <rPh sb="0" eb="2">
      <t>フクシマ</t>
    </rPh>
    <phoneticPr fontId="1"/>
  </si>
  <si>
    <t>↓↓↓ワイド3点</t>
    <rPh sb="7" eb="8">
      <t>テン</t>
    </rPh>
    <phoneticPr fontId="1"/>
  </si>
  <si>
    <t>ベルダーイメル</t>
    <phoneticPr fontId="1"/>
  </si>
  <si>
    <t>ニシノクロフネ</t>
    <phoneticPr fontId="1"/>
  </si>
  <si>
    <t>フィナールショコラ</t>
    <phoneticPr fontId="1"/>
  </si>
  <si>
    <t>2020.4.25　福島9Ｒ　4歳上1勝　芝1200ｍ</t>
  </si>
  <si>
    <t>ジャスパーエイト</t>
  </si>
  <si>
    <t>フクノナルボンヌ</t>
  </si>
  <si>
    <t>リリカルドリーム</t>
  </si>
  <si>
    <t>16,9</t>
  </si>
  <si>
    <t>ラフェリシテ</t>
  </si>
  <si>
    <t>ストームハート</t>
  </si>
  <si>
    <t>ドゥモワゼル</t>
  </si>
  <si>
    <t>ボスキャットグレイ</t>
  </si>
  <si>
    <t>ストラトスフィア</t>
  </si>
  <si>
    <t>プラチナポセイドン</t>
  </si>
  <si>
    <t>イッツマイターン</t>
  </si>
  <si>
    <t>16,16</t>
  </si>
  <si>
    <t>ブルーアガヴェ</t>
  </si>
  <si>
    <t>10,16</t>
  </si>
  <si>
    <t>ストームウォリアー</t>
  </si>
  <si>
    <t>グットクルサマー</t>
  </si>
  <si>
    <t>15,7</t>
  </si>
  <si>
    <t>ヴァルドワーズ</t>
  </si>
  <si>
    <t>アスタービーナス</t>
  </si>
  <si>
    <t>サンドスピーダー</t>
  </si>
  <si>
    <r>
      <t>両親にサンデー系を持たない馬が穴をあけるコース。</t>
    </r>
    <r>
      <rPr>
        <b/>
        <sz val="11"/>
        <color rgb="FFFF0000"/>
        <rFont val="HGSｺﾞｼｯｸE"/>
        <family val="3"/>
        <charset val="128"/>
      </rPr>
      <t>馬名赤文字</t>
    </r>
    <r>
      <rPr>
        <sz val="11"/>
        <color theme="1"/>
        <rFont val="HGSｺﾞｼｯｸE"/>
        <family val="3"/>
        <charset val="128"/>
      </rPr>
      <t>はその該当馬。</t>
    </r>
    <rPh sb="0" eb="2">
      <t>リョウシン</t>
    </rPh>
    <rPh sb="7" eb="8">
      <t>ケイ</t>
    </rPh>
    <rPh sb="9" eb="10">
      <t>モ</t>
    </rPh>
    <rPh sb="13" eb="14">
      <t>ウマ</t>
    </rPh>
    <rPh sb="15" eb="16">
      <t>アナ</t>
    </rPh>
    <phoneticPr fontId="1"/>
  </si>
  <si>
    <t>*</t>
    <phoneticPr fontId="1"/>
  </si>
  <si>
    <t>⑬は非サンデー系でコース相性の良いキングマンボ系種牡馬産駒。</t>
    <rPh sb="2" eb="3">
      <t>ヒ</t>
    </rPh>
    <rPh sb="7" eb="8">
      <t>ケイ</t>
    </rPh>
    <rPh sb="12" eb="14">
      <t>アイショウ</t>
    </rPh>
    <rPh sb="15" eb="16">
      <t>ヨ</t>
    </rPh>
    <rPh sb="23" eb="24">
      <t>ケイ</t>
    </rPh>
    <rPh sb="24" eb="27">
      <t>シュボバ</t>
    </rPh>
    <rPh sb="27" eb="29">
      <t>サンク</t>
    </rPh>
    <phoneticPr fontId="1"/>
  </si>
  <si>
    <t>今ひとつうだつが上がらず、エリートはキングマンボ系を父に持つ母馬の系統。</t>
    <rPh sb="0" eb="1">
      <t>イマ</t>
    </rPh>
    <rPh sb="8" eb="9">
      <t>ア</t>
    </rPh>
    <rPh sb="24" eb="25">
      <t>ケイ</t>
    </rPh>
    <rPh sb="26" eb="27">
      <t>チチ</t>
    </rPh>
    <rPh sb="28" eb="29">
      <t>モ</t>
    </rPh>
    <rPh sb="30" eb="32">
      <t>ハハウマ</t>
    </rPh>
    <rPh sb="33" eb="35">
      <t>ケイトウ</t>
    </rPh>
    <phoneticPr fontId="1"/>
  </si>
  <si>
    <t>⑨は祖母トキオリアリティ牝系でスプリンターの名門出身。ではあるが、サンデー系を父に持つ母馬の仔たちは</t>
    <rPh sb="2" eb="4">
      <t>ソボ</t>
    </rPh>
    <rPh sb="12" eb="14">
      <t>ヒンケイ</t>
    </rPh>
    <rPh sb="22" eb="24">
      <t>メイモン</t>
    </rPh>
    <rPh sb="24" eb="26">
      <t>シュッシン</t>
    </rPh>
    <rPh sb="37" eb="38">
      <t>ケイ</t>
    </rPh>
    <rPh sb="39" eb="40">
      <t>チチ</t>
    </rPh>
    <rPh sb="41" eb="42">
      <t>モ</t>
    </rPh>
    <rPh sb="43" eb="45">
      <t>ハハウマ</t>
    </rPh>
    <rPh sb="46" eb="47">
      <t>コ</t>
    </rPh>
    <phoneticPr fontId="1"/>
  </si>
  <si>
    <t>未勝利を勝てずに地方に出稼ぎに行くあたり傍流の悲しさを覚えますな・・・</t>
    <rPh sb="0" eb="3">
      <t>ミショウリ</t>
    </rPh>
    <rPh sb="4" eb="5">
      <t>カ</t>
    </rPh>
    <rPh sb="8" eb="10">
      <t>チホウ</t>
    </rPh>
    <rPh sb="11" eb="13">
      <t>デカセ</t>
    </rPh>
    <rPh sb="15" eb="16">
      <t>イ</t>
    </rPh>
    <rPh sb="20" eb="22">
      <t>ボウリュウ</t>
    </rPh>
    <rPh sb="23" eb="24">
      <t>カナ</t>
    </rPh>
    <rPh sb="27" eb="28">
      <t>オボ</t>
    </rPh>
    <phoneticPr fontId="1"/>
  </si>
  <si>
    <t>⑭の血統は、ダノンシャンティにヴァイスリージェントの配合。</t>
    <rPh sb="2" eb="4">
      <t>ケットウ</t>
    </rPh>
    <rPh sb="26" eb="28">
      <t>ハイゴウ</t>
    </rPh>
    <phoneticPr fontId="1"/>
  </si>
  <si>
    <t>これはローカル小回りのスプリントのイメージではなく、広く直線の長いコースのマイル以上のイメージ。</t>
    <rPh sb="7" eb="9">
      <t>コマワ</t>
    </rPh>
    <rPh sb="26" eb="27">
      <t>ヒロ</t>
    </rPh>
    <rPh sb="28" eb="30">
      <t>チョクセン</t>
    </rPh>
    <rPh sb="31" eb="32">
      <t>ナガ</t>
    </rPh>
    <rPh sb="40" eb="42">
      <t>イジョウ</t>
    </rPh>
    <phoneticPr fontId="1"/>
  </si>
  <si>
    <t>④はキングマンボ系産駒で、母はスプリントの重賞活躍馬。</t>
    <rPh sb="8" eb="9">
      <t>ケイ</t>
    </rPh>
    <rPh sb="9" eb="11">
      <t>サンク</t>
    </rPh>
    <rPh sb="13" eb="14">
      <t>ハハ</t>
    </rPh>
    <rPh sb="21" eb="23">
      <t>ジュウショウ</t>
    </rPh>
    <rPh sb="23" eb="25">
      <t>カツヤク</t>
    </rPh>
    <rPh sb="25" eb="26">
      <t>バ</t>
    </rPh>
    <phoneticPr fontId="1"/>
  </si>
  <si>
    <t>近走は不利も大きく、母系の長所を伸ばすキングマンボ系が父なので、距離は詰めた方が良い結果が出るはず。</t>
    <rPh sb="0" eb="2">
      <t>キンソウ</t>
    </rPh>
    <rPh sb="3" eb="5">
      <t>フリ</t>
    </rPh>
    <rPh sb="6" eb="7">
      <t>オオ</t>
    </rPh>
    <rPh sb="10" eb="12">
      <t>ボケイ</t>
    </rPh>
    <rPh sb="13" eb="15">
      <t>チョウショ</t>
    </rPh>
    <rPh sb="16" eb="17">
      <t>ノ</t>
    </rPh>
    <rPh sb="25" eb="26">
      <t>ケイ</t>
    </rPh>
    <rPh sb="27" eb="28">
      <t>チチ</t>
    </rPh>
    <rPh sb="32" eb="34">
      <t>キョリ</t>
    </rPh>
    <rPh sb="35" eb="36">
      <t>ツ</t>
    </rPh>
    <rPh sb="38" eb="39">
      <t>ホウ</t>
    </rPh>
    <rPh sb="40" eb="41">
      <t>ヨ</t>
    </rPh>
    <rPh sb="42" eb="44">
      <t>ケッカ</t>
    </rPh>
    <rPh sb="45" eb="46">
      <t>デ</t>
    </rPh>
    <phoneticPr fontId="1"/>
  </si>
  <si>
    <t>ちなみに母父馬の出身牝系も短距離牝系。</t>
    <rPh sb="4" eb="5">
      <t>ハハ</t>
    </rPh>
    <rPh sb="5" eb="6">
      <t>チチ</t>
    </rPh>
    <rPh sb="6" eb="7">
      <t>ウマ</t>
    </rPh>
    <rPh sb="8" eb="10">
      <t>シュッシン</t>
    </rPh>
    <rPh sb="10" eb="12">
      <t>ヒンケイ</t>
    </rPh>
    <rPh sb="13" eb="16">
      <t>タンキョリ</t>
    </rPh>
    <rPh sb="16" eb="18">
      <t>ヒンケイ</t>
    </rPh>
    <phoneticPr fontId="1"/>
  </si>
  <si>
    <t>馬券は複勝⑬・馬連④－⑬・ワイド④－⑬</t>
    <rPh sb="0" eb="2">
      <t>バケン</t>
    </rPh>
    <rPh sb="3" eb="5">
      <t>フクショウ</t>
    </rPh>
    <rPh sb="7" eb="9">
      <t>ウマレン</t>
    </rPh>
    <phoneticPr fontId="1"/>
  </si>
  <si>
    <t>3連複2頭軸流し④⑬から総流しで300倍以上のみ購入</t>
    <rPh sb="1" eb="3">
      <t>レンプク</t>
    </rPh>
    <rPh sb="4" eb="5">
      <t>トウ</t>
    </rPh>
    <rPh sb="5" eb="6">
      <t>ジク</t>
    </rPh>
    <rPh sb="6" eb="7">
      <t>ナガ</t>
    </rPh>
    <rPh sb="12" eb="13">
      <t>ソウ</t>
    </rPh>
    <rPh sb="13" eb="14">
      <t>ナガ</t>
    </rPh>
    <rPh sb="19" eb="22">
      <t>バイイジョウ</t>
    </rPh>
    <rPh sb="24" eb="26">
      <t>コウニュウ</t>
    </rPh>
    <phoneticPr fontId="1"/>
  </si>
  <si>
    <t>出遅れ癖もあり、福島では末脚を活かし切れないのではないかと思うのですが。</t>
    <rPh sb="0" eb="2">
      <t>デオク</t>
    </rPh>
    <rPh sb="3" eb="4">
      <t>グセ</t>
    </rPh>
    <rPh sb="8" eb="10">
      <t>フクシマ</t>
    </rPh>
    <rPh sb="12" eb="14">
      <t>スエアシ</t>
    </rPh>
    <rPh sb="15" eb="16">
      <t>イ</t>
    </rPh>
    <rPh sb="18" eb="19">
      <t>キ</t>
    </rPh>
    <rPh sb="29" eb="30">
      <t>オモ</t>
    </rPh>
    <phoneticPr fontId="1"/>
  </si>
  <si>
    <t>福島1200ｍでのみ上り最速をマーク出来る「福専」で、芝に戻って覚醒する。だろう・・・多分</t>
    <rPh sb="0" eb="2">
      <t>フクシマ</t>
    </rPh>
    <rPh sb="10" eb="11">
      <t>アガ</t>
    </rPh>
    <rPh sb="12" eb="14">
      <t>サイソク</t>
    </rPh>
    <rPh sb="18" eb="20">
      <t>デキ</t>
    </rPh>
    <rPh sb="22" eb="23">
      <t>フク</t>
    </rPh>
    <rPh sb="23" eb="24">
      <t>セン</t>
    </rPh>
    <rPh sb="27" eb="28">
      <t>シバ</t>
    </rPh>
    <rPh sb="29" eb="30">
      <t>モド</t>
    </rPh>
    <rPh sb="32" eb="34">
      <t>カクセイ</t>
    </rPh>
    <rPh sb="43" eb="45">
      <t>タブン</t>
    </rPh>
    <phoneticPr fontId="1"/>
  </si>
  <si>
    <t>2020.4.25　京都11Ｒ　彦根Ｓ　3勝　芝1400外　15：35</t>
  </si>
  <si>
    <t>メモリーコロネット</t>
  </si>
  <si>
    <t>ラテュロス</t>
  </si>
  <si>
    <t>3,12</t>
  </si>
  <si>
    <t>オールザゴー</t>
  </si>
  <si>
    <t>シトラスノート</t>
  </si>
  <si>
    <t>ガゼボ</t>
  </si>
  <si>
    <t>キアロスクーロ</t>
  </si>
  <si>
    <t>トウカイオラージュ</t>
  </si>
  <si>
    <t>コンパウンダー</t>
  </si>
  <si>
    <t>マイネルパラディ</t>
  </si>
  <si>
    <t>アクアミラビリス</t>
  </si>
  <si>
    <t>インスピレーション</t>
  </si>
  <si>
    <t>ラベンダーヴァレイ</t>
  </si>
  <si>
    <t>牝7</t>
  </si>
  <si>
    <t>メリーメーキング</t>
  </si>
  <si>
    <t>ワンダープチュック</t>
  </si>
  <si>
    <t>ロライマ</t>
  </si>
  <si>
    <t>サヴォワールエメ</t>
  </si>
  <si>
    <t>ラセット</t>
  </si>
  <si>
    <t>18,3</t>
  </si>
  <si>
    <t>ミッキーブリランテ</t>
  </si>
  <si>
    <t>**</t>
    <phoneticPr fontId="1"/>
  </si>
  <si>
    <t>取消</t>
    <rPh sb="0" eb="2">
      <t>トリケシ</t>
    </rPh>
    <phoneticPr fontId="1"/>
  </si>
  <si>
    <t>10番より内が有利なコースで、開幕週は特に真ん中より内が有利。</t>
    <rPh sb="2" eb="3">
      <t>バン</t>
    </rPh>
    <rPh sb="5" eb="6">
      <t>ウチ</t>
    </rPh>
    <rPh sb="7" eb="9">
      <t>ユウリ</t>
    </rPh>
    <rPh sb="15" eb="17">
      <t>カイマク</t>
    </rPh>
    <rPh sb="17" eb="18">
      <t>シュウ</t>
    </rPh>
    <rPh sb="19" eb="20">
      <t>トク</t>
    </rPh>
    <rPh sb="21" eb="22">
      <t>マ</t>
    </rPh>
    <rPh sb="23" eb="24">
      <t>ナカ</t>
    </rPh>
    <rPh sb="26" eb="27">
      <t>ウチ</t>
    </rPh>
    <rPh sb="28" eb="30">
      <t>ユウリ</t>
    </rPh>
    <phoneticPr fontId="1"/>
  </si>
  <si>
    <t>⑤⑦⑩は消えてくれなさそうですなぁ・・・</t>
    <rPh sb="4" eb="5">
      <t>キ</t>
    </rPh>
    <phoneticPr fontId="1"/>
  </si>
  <si>
    <t>外枠ですが、短縮でパフォーマンスアップが期待出来る⑭が穴。</t>
    <rPh sb="0" eb="2">
      <t>ソトワク</t>
    </rPh>
    <rPh sb="6" eb="8">
      <t>タンシュク</t>
    </rPh>
    <rPh sb="20" eb="22">
      <t>キタイ</t>
    </rPh>
    <rPh sb="22" eb="24">
      <t>デキ</t>
    </rPh>
    <rPh sb="27" eb="28">
      <t>アナ</t>
    </rPh>
    <phoneticPr fontId="1"/>
  </si>
  <si>
    <t>兄弟馬全体の短縮成功率は6割近いアベレージで、１４００ｍを稼ぎ所にする</t>
    <rPh sb="0" eb="2">
      <t>キョウダイ</t>
    </rPh>
    <rPh sb="2" eb="3">
      <t>バ</t>
    </rPh>
    <rPh sb="3" eb="5">
      <t>ゼンタイ</t>
    </rPh>
    <rPh sb="6" eb="8">
      <t>タンシュク</t>
    </rPh>
    <rPh sb="8" eb="11">
      <t>セイコウリツ</t>
    </rPh>
    <rPh sb="13" eb="14">
      <t>ワリ</t>
    </rPh>
    <rPh sb="14" eb="15">
      <t>チカ</t>
    </rPh>
    <rPh sb="29" eb="30">
      <t>カセ</t>
    </rPh>
    <rPh sb="31" eb="32">
      <t>ドコロ</t>
    </rPh>
    <phoneticPr fontId="1"/>
  </si>
  <si>
    <t>非根幹短距離一家ですな。</t>
    <rPh sb="0" eb="1">
      <t>ヒ</t>
    </rPh>
    <rPh sb="1" eb="3">
      <t>コンカン</t>
    </rPh>
    <rPh sb="3" eb="6">
      <t>タンキョリ</t>
    </rPh>
    <rPh sb="6" eb="8">
      <t>イッカ</t>
    </rPh>
    <phoneticPr fontId="1"/>
  </si>
  <si>
    <t>開幕週・先行手薄となれば⑦が枠的にも非常に恵まれそうで、人気でも致し方ありませんかな・・・</t>
    <rPh sb="0" eb="2">
      <t>カイマク</t>
    </rPh>
    <rPh sb="2" eb="3">
      <t>シュウ</t>
    </rPh>
    <rPh sb="4" eb="6">
      <t>センコウ</t>
    </rPh>
    <rPh sb="6" eb="8">
      <t>テウス</t>
    </rPh>
    <rPh sb="14" eb="15">
      <t>ワク</t>
    </rPh>
    <rPh sb="15" eb="16">
      <t>テキ</t>
    </rPh>
    <rPh sb="18" eb="20">
      <t>ヒジョウ</t>
    </rPh>
    <rPh sb="21" eb="22">
      <t>メグ</t>
    </rPh>
    <rPh sb="28" eb="30">
      <t>ニンキ</t>
    </rPh>
    <rPh sb="32" eb="33">
      <t>イタ</t>
    </rPh>
    <rPh sb="34" eb="35">
      <t>カタ</t>
    </rPh>
    <phoneticPr fontId="1"/>
  </si>
  <si>
    <t>福島牝馬Ｓは昼頃までに整えて配信します(*_ _)</t>
    <rPh sb="0" eb="2">
      <t>フクシマ</t>
    </rPh>
    <rPh sb="2" eb="4">
      <t>ヒンバ</t>
    </rPh>
    <rPh sb="6" eb="7">
      <t>ヒル</t>
    </rPh>
    <rPh sb="7" eb="8">
      <t>ゴロ</t>
    </rPh>
    <rPh sb="11" eb="12">
      <t>トトノ</t>
    </rPh>
    <rPh sb="14" eb="16">
      <t>ハイシン</t>
    </rPh>
    <phoneticPr fontId="1"/>
  </si>
  <si>
    <t>結果</t>
    <rPh sb="0" eb="2">
      <t>ケッカ</t>
    </rPh>
    <phoneticPr fontId="11"/>
  </si>
  <si>
    <t>ＲＰ指数好走レンジ</t>
    <rPh sb="2" eb="4">
      <t>シスウ</t>
    </rPh>
    <rPh sb="4" eb="6">
      <t>コウソウ</t>
    </rPh>
    <phoneticPr fontId="11"/>
  </si>
  <si>
    <t>総合評価点数</t>
    <rPh sb="0" eb="2">
      <t>ソウゴウ</t>
    </rPh>
    <rPh sb="2" eb="4">
      <t>ヒョウカ</t>
    </rPh>
    <rPh sb="4" eb="6">
      <t>テンスウ</t>
    </rPh>
    <phoneticPr fontId="1"/>
  </si>
  <si>
    <t>人気</t>
    <rPh sb="0" eb="2">
      <t>ニンキ</t>
    </rPh>
    <phoneticPr fontId="11"/>
  </si>
  <si>
    <t>着順</t>
    <rPh sb="0" eb="2">
      <t>チャクジュン</t>
    </rPh>
    <phoneticPr fontId="11"/>
  </si>
  <si>
    <t>エスポワール</t>
  </si>
  <si>
    <t>6,4</t>
  </si>
  <si>
    <t>3,4</t>
  </si>
  <si>
    <t>フィリアプーラ</t>
  </si>
  <si>
    <t>14,5</t>
  </si>
  <si>
    <t>サラキア</t>
  </si>
  <si>
    <t>アロハリリー</t>
  </si>
  <si>
    <t>2,16</t>
  </si>
  <si>
    <t>リープフラウミルヒ</t>
  </si>
  <si>
    <t>5,2</t>
  </si>
  <si>
    <t>1,12</t>
  </si>
  <si>
    <t>カリビアンゴールド</t>
  </si>
  <si>
    <t>マルシュロレーヌ</t>
  </si>
  <si>
    <t>4,1</t>
  </si>
  <si>
    <t>9,7</t>
  </si>
  <si>
    <t>ダノングレース</t>
  </si>
  <si>
    <t>8,12</t>
  </si>
  <si>
    <t>レッドアネモス</t>
  </si>
  <si>
    <t>5,17</t>
  </si>
  <si>
    <t>ハーレムライン</t>
  </si>
  <si>
    <t>7,11</t>
  </si>
  <si>
    <t>デンコウアンジュ</t>
  </si>
  <si>
    <t>12,2</t>
  </si>
  <si>
    <t>11,1</t>
  </si>
  <si>
    <t>モルフェオルフェ</t>
  </si>
  <si>
    <t>1,13</t>
  </si>
  <si>
    <t>リュヌルージュ</t>
  </si>
  <si>
    <t>2,5</t>
  </si>
  <si>
    <t>5,9</t>
  </si>
  <si>
    <t>フェアリーポルカ</t>
  </si>
  <si>
    <t>6,5</t>
  </si>
  <si>
    <t>ショウナンバビアナ</t>
  </si>
  <si>
    <t>3,5</t>
  </si>
  <si>
    <t>ランドネ</t>
  </si>
  <si>
    <t>6,14</t>
  </si>
  <si>
    <t>血統・人気勝率</t>
    <rPh sb="0" eb="2">
      <t>ケットウ</t>
    </rPh>
    <rPh sb="3" eb="5">
      <t>ニンキ</t>
    </rPh>
    <rPh sb="5" eb="7">
      <t>ショウリツ</t>
    </rPh>
    <phoneticPr fontId="1"/>
  </si>
  <si>
    <t>*</t>
    <phoneticPr fontId="1"/>
  </si>
  <si>
    <t>短</t>
    <rPh sb="0" eb="1">
      <t>タン</t>
    </rPh>
    <phoneticPr fontId="1"/>
  </si>
  <si>
    <t>W</t>
    <phoneticPr fontId="1"/>
  </si>
  <si>
    <t>　2020.4.25　福島11Ｒ　Ｇ３福島牝馬S　芝1800ｍ　4歳上別定　15：25　想定RP指数48-53</t>
    <phoneticPr fontId="1"/>
  </si>
  <si>
    <t>★</t>
    <phoneticPr fontId="1"/>
  </si>
  <si>
    <t>×</t>
    <phoneticPr fontId="1"/>
  </si>
  <si>
    <t>△</t>
    <phoneticPr fontId="1"/>
  </si>
  <si>
    <t>兄弟姉妹揃って堅実で、兄弟姉妹全て合わせた複勝率は８０％　</t>
    <rPh sb="0" eb="4">
      <t>キョウダイシマイ</t>
    </rPh>
    <rPh sb="4" eb="5">
      <t>ソロ</t>
    </rPh>
    <rPh sb="7" eb="9">
      <t>ケンジツ</t>
    </rPh>
    <rPh sb="11" eb="15">
      <t>キョウダイシマイ</t>
    </rPh>
    <rPh sb="15" eb="16">
      <t>スベ</t>
    </rPh>
    <rPh sb="17" eb="18">
      <t>ア</t>
    </rPh>
    <rPh sb="21" eb="23">
      <t>フクショウ</t>
    </rPh>
    <rPh sb="23" eb="24">
      <t>リツ</t>
    </rPh>
    <phoneticPr fontId="1"/>
  </si>
  <si>
    <t>ただ、本馬自身小回り・内回りコースでは勝てておらず、本領は大箱の直線が長いコースか。</t>
    <rPh sb="3" eb="4">
      <t>ホン</t>
    </rPh>
    <rPh sb="4" eb="5">
      <t>バ</t>
    </rPh>
    <rPh sb="5" eb="7">
      <t>ジシン</t>
    </rPh>
    <rPh sb="7" eb="9">
      <t>コマワ</t>
    </rPh>
    <rPh sb="11" eb="13">
      <t>ウチマワ</t>
    </rPh>
    <rPh sb="19" eb="20">
      <t>カ</t>
    </rPh>
    <rPh sb="26" eb="28">
      <t>ホンリョウ</t>
    </rPh>
    <rPh sb="29" eb="31">
      <t>オオバコ</t>
    </rPh>
    <rPh sb="32" eb="34">
      <t>チョクセン</t>
    </rPh>
    <rPh sb="35" eb="36">
      <t>ナガ</t>
    </rPh>
    <phoneticPr fontId="1"/>
  </si>
  <si>
    <t>ハービンジャー産駒は当コースでは1勝クラスが壁。</t>
    <rPh sb="7" eb="9">
      <t>サンク</t>
    </rPh>
    <rPh sb="10" eb="11">
      <t>トウ</t>
    </rPh>
    <rPh sb="17" eb="18">
      <t>ショウ</t>
    </rPh>
    <rPh sb="22" eb="23">
      <t>カベ</t>
    </rPh>
    <phoneticPr fontId="1"/>
  </si>
  <si>
    <t>ディープ×ニジンスキーはコース相性良いものの、本馬自身のRP好走レンジがここでは合わない。</t>
    <rPh sb="15" eb="17">
      <t>アイショウ</t>
    </rPh>
    <rPh sb="17" eb="18">
      <t>ヨ</t>
    </rPh>
    <rPh sb="23" eb="24">
      <t>ホン</t>
    </rPh>
    <rPh sb="24" eb="25">
      <t>バ</t>
    </rPh>
    <rPh sb="25" eb="27">
      <t>ジシン</t>
    </rPh>
    <rPh sb="30" eb="32">
      <t>コウソウ</t>
    </rPh>
    <rPh sb="40" eb="41">
      <t>ア</t>
    </rPh>
    <phoneticPr fontId="1"/>
  </si>
  <si>
    <t>能力は高く評価していても3着押えまで。</t>
    <rPh sb="0" eb="2">
      <t>ノウリョク</t>
    </rPh>
    <rPh sb="3" eb="4">
      <t>タカ</t>
    </rPh>
    <rPh sb="5" eb="7">
      <t>ヒョウカ</t>
    </rPh>
    <rPh sb="13" eb="14">
      <t>チャク</t>
    </rPh>
    <rPh sb="14" eb="15">
      <t>オサ</t>
    </rPh>
    <phoneticPr fontId="1"/>
  </si>
  <si>
    <t>近親は非根幹に強いファミリー。ただ、能力的に突き抜けるイメージは・・・</t>
    <rPh sb="0" eb="2">
      <t>キンシン</t>
    </rPh>
    <rPh sb="3" eb="4">
      <t>ヒ</t>
    </rPh>
    <rPh sb="4" eb="6">
      <t>コンカン</t>
    </rPh>
    <rPh sb="7" eb="8">
      <t>ツヨ</t>
    </rPh>
    <rPh sb="18" eb="21">
      <t>ノウリョクテキ</t>
    </rPh>
    <rPh sb="22" eb="23">
      <t>ツ</t>
    </rPh>
    <rPh sb="24" eb="25">
      <t>ヌ</t>
    </rPh>
    <phoneticPr fontId="1"/>
  </si>
  <si>
    <t>当コース下級条件で2度走っているが勝てていない。ラップ的にも指数的にも手が出ない。</t>
    <rPh sb="0" eb="1">
      <t>トウ</t>
    </rPh>
    <rPh sb="4" eb="6">
      <t>カキュウ</t>
    </rPh>
    <rPh sb="6" eb="8">
      <t>ジョウケン</t>
    </rPh>
    <rPh sb="10" eb="11">
      <t>ド</t>
    </rPh>
    <rPh sb="11" eb="12">
      <t>ハシ</t>
    </rPh>
    <rPh sb="17" eb="18">
      <t>カ</t>
    </rPh>
    <rPh sb="27" eb="28">
      <t>テキ</t>
    </rPh>
    <rPh sb="30" eb="33">
      <t>シスウテキ</t>
    </rPh>
    <rPh sb="35" eb="36">
      <t>テ</t>
    </rPh>
    <rPh sb="37" eb="38">
      <t>デ</t>
    </rPh>
    <phoneticPr fontId="1"/>
  </si>
  <si>
    <t>前走は不良馬場に泣いた感が強く度外視。ローカル1800で馬券になっており、</t>
    <rPh sb="0" eb="2">
      <t>ゼンソウ</t>
    </rPh>
    <rPh sb="3" eb="5">
      <t>フリョウ</t>
    </rPh>
    <rPh sb="5" eb="7">
      <t>ババ</t>
    </rPh>
    <rPh sb="8" eb="9">
      <t>ナ</t>
    </rPh>
    <rPh sb="11" eb="12">
      <t>カン</t>
    </rPh>
    <rPh sb="13" eb="14">
      <t>ツヨ</t>
    </rPh>
    <rPh sb="15" eb="18">
      <t>ドガイシ</t>
    </rPh>
    <rPh sb="28" eb="30">
      <t>バケン</t>
    </rPh>
    <phoneticPr fontId="1"/>
  </si>
  <si>
    <t>ステイゴールドにダンチヒ系の配合は悪くない。</t>
    <rPh sb="12" eb="13">
      <t>ケイ</t>
    </rPh>
    <rPh sb="14" eb="16">
      <t>ハイゴウ</t>
    </rPh>
    <rPh sb="17" eb="18">
      <t>ワル</t>
    </rPh>
    <phoneticPr fontId="1"/>
  </si>
  <si>
    <t>桜花賞馬キョウエイマーチの牝系で、兄弟はやはりマイルが本領。</t>
    <rPh sb="0" eb="3">
      <t>オウカショウ</t>
    </rPh>
    <rPh sb="3" eb="4">
      <t>バ</t>
    </rPh>
    <rPh sb="13" eb="15">
      <t>ヒンケイ</t>
    </rPh>
    <rPh sb="17" eb="19">
      <t>キョウダイ</t>
    </rPh>
    <rPh sb="27" eb="29">
      <t>ホンリョウ</t>
    </rPh>
    <phoneticPr fontId="1"/>
  </si>
  <si>
    <t>ただ、本馬自身福島で1勝を挙げており、オルフェ産駒は昇級戦に強い。短縮も合っており力が足りれば一発。</t>
    <rPh sb="3" eb="4">
      <t>ホン</t>
    </rPh>
    <rPh sb="4" eb="5">
      <t>バ</t>
    </rPh>
    <rPh sb="5" eb="7">
      <t>ジシン</t>
    </rPh>
    <rPh sb="7" eb="9">
      <t>フクシマ</t>
    </rPh>
    <rPh sb="11" eb="12">
      <t>ショウ</t>
    </rPh>
    <rPh sb="13" eb="14">
      <t>ア</t>
    </rPh>
    <rPh sb="23" eb="25">
      <t>サンク</t>
    </rPh>
    <rPh sb="26" eb="28">
      <t>ショウキュウ</t>
    </rPh>
    <rPh sb="28" eb="29">
      <t>セン</t>
    </rPh>
    <rPh sb="30" eb="31">
      <t>ツヨ</t>
    </rPh>
    <rPh sb="33" eb="35">
      <t>タンシュク</t>
    </rPh>
    <rPh sb="36" eb="37">
      <t>ア</t>
    </rPh>
    <rPh sb="41" eb="42">
      <t>チカラ</t>
    </rPh>
    <rPh sb="43" eb="44">
      <t>タ</t>
    </rPh>
    <rPh sb="47" eb="49">
      <t>イッパツ</t>
    </rPh>
    <phoneticPr fontId="1"/>
  </si>
  <si>
    <t>昨年3着馬。血統からは推し馬ながら、さすがに想定RPとのずれが大きく今年は・・・</t>
    <rPh sb="0" eb="2">
      <t>サクネン</t>
    </rPh>
    <rPh sb="3" eb="4">
      <t>チャク</t>
    </rPh>
    <rPh sb="4" eb="5">
      <t>バ</t>
    </rPh>
    <rPh sb="6" eb="8">
      <t>ケットウ</t>
    </rPh>
    <rPh sb="11" eb="12">
      <t>オ</t>
    </rPh>
    <rPh sb="13" eb="14">
      <t>ウマ</t>
    </rPh>
    <rPh sb="22" eb="24">
      <t>ソウテイ</t>
    </rPh>
    <rPh sb="31" eb="32">
      <t>オオ</t>
    </rPh>
    <rPh sb="34" eb="36">
      <t>コトシ</t>
    </rPh>
    <phoneticPr fontId="1"/>
  </si>
  <si>
    <t>現状はスローペース専門。</t>
    <rPh sb="0" eb="2">
      <t>ゲンジョウ</t>
    </rPh>
    <rPh sb="9" eb="11">
      <t>センモン</t>
    </rPh>
    <phoneticPr fontId="1"/>
  </si>
  <si>
    <t>▲</t>
    <phoneticPr fontId="1"/>
  </si>
  <si>
    <t>ブログの穴馬レポート推し馬。力上位馬よりも適性が高ければ面白い事に。</t>
    <rPh sb="4" eb="5">
      <t>アナ</t>
    </rPh>
    <rPh sb="5" eb="6">
      <t>ウマ</t>
    </rPh>
    <rPh sb="10" eb="11">
      <t>オ</t>
    </rPh>
    <rPh sb="12" eb="13">
      <t>ウマ</t>
    </rPh>
    <rPh sb="14" eb="15">
      <t>チカラ</t>
    </rPh>
    <rPh sb="15" eb="17">
      <t>ジョウイ</t>
    </rPh>
    <rPh sb="17" eb="18">
      <t>バ</t>
    </rPh>
    <rPh sb="21" eb="23">
      <t>テキセイ</t>
    </rPh>
    <rPh sb="24" eb="25">
      <t>タカ</t>
    </rPh>
    <rPh sb="28" eb="30">
      <t>オモシロ</t>
    </rPh>
    <rPh sb="31" eb="32">
      <t>コト</t>
    </rPh>
    <phoneticPr fontId="1"/>
  </si>
  <si>
    <t>○</t>
    <phoneticPr fontId="1"/>
  </si>
  <si>
    <t>血統も実績も抜けている存在。しかし7歳。半信半疑も</t>
    <rPh sb="0" eb="2">
      <t>ケットウ</t>
    </rPh>
    <rPh sb="3" eb="5">
      <t>ジッセキ</t>
    </rPh>
    <rPh sb="6" eb="7">
      <t>ヌ</t>
    </rPh>
    <rPh sb="11" eb="13">
      <t>ソンザイ</t>
    </rPh>
    <rPh sb="18" eb="19">
      <t>サイ</t>
    </rPh>
    <rPh sb="20" eb="24">
      <t>ハンシンハンギ</t>
    </rPh>
    <phoneticPr fontId="1"/>
  </si>
  <si>
    <t>祖母がこのレースの勝ち馬。このメンツなら自分の得意ペースで行けそう。警戒します。</t>
    <rPh sb="0" eb="2">
      <t>ソボ</t>
    </rPh>
    <rPh sb="9" eb="10">
      <t>カ</t>
    </rPh>
    <rPh sb="11" eb="12">
      <t>ウマ</t>
    </rPh>
    <rPh sb="20" eb="22">
      <t>ジブン</t>
    </rPh>
    <rPh sb="23" eb="25">
      <t>トクイ</t>
    </rPh>
    <rPh sb="29" eb="30">
      <t>イ</t>
    </rPh>
    <rPh sb="34" eb="36">
      <t>ケイカイ</t>
    </rPh>
    <phoneticPr fontId="1"/>
  </si>
  <si>
    <t>C</t>
    <phoneticPr fontId="1"/>
  </si>
  <si>
    <t>D</t>
    <phoneticPr fontId="1"/>
  </si>
  <si>
    <t>◎</t>
    <phoneticPr fontId="1"/>
  </si>
  <si>
    <t>前走中山牝馬Sで2着に激走。馬場に恵まれた印象ながら先週の影響で時計要する馬場なら怖い。</t>
    <rPh sb="0" eb="2">
      <t>ゼンソウ</t>
    </rPh>
    <rPh sb="2" eb="4">
      <t>ナカヤマ</t>
    </rPh>
    <rPh sb="4" eb="6">
      <t>ヒンバ</t>
    </rPh>
    <rPh sb="9" eb="10">
      <t>チャク</t>
    </rPh>
    <rPh sb="11" eb="13">
      <t>ゲキソウ</t>
    </rPh>
    <rPh sb="14" eb="16">
      <t>ババ</t>
    </rPh>
    <rPh sb="17" eb="18">
      <t>メグ</t>
    </rPh>
    <rPh sb="21" eb="23">
      <t>インショウ</t>
    </rPh>
    <rPh sb="26" eb="28">
      <t>センシュウ</t>
    </rPh>
    <rPh sb="29" eb="31">
      <t>エイキョウ</t>
    </rPh>
    <rPh sb="32" eb="34">
      <t>トケイ</t>
    </rPh>
    <rPh sb="34" eb="35">
      <t>ヨウ</t>
    </rPh>
    <rPh sb="37" eb="39">
      <t>ババ</t>
    </rPh>
    <rPh sb="41" eb="42">
      <t>コワ</t>
    </rPh>
    <phoneticPr fontId="1"/>
  </si>
  <si>
    <t>ルーラーシップ×Pサンデー配合馬は鉄板配合。</t>
    <rPh sb="13" eb="15">
      <t>ハイゴウ</t>
    </rPh>
    <rPh sb="15" eb="16">
      <t>バ</t>
    </rPh>
    <rPh sb="17" eb="19">
      <t>テッパン</t>
    </rPh>
    <rPh sb="19" eb="21">
      <t>ハイゴウ</t>
    </rPh>
    <phoneticPr fontId="1"/>
  </si>
  <si>
    <t>ローカル重賞で最も警戒すべき「ディープの昇級参戦」</t>
    <rPh sb="4" eb="6">
      <t>ジュウショウ</t>
    </rPh>
    <rPh sb="7" eb="8">
      <t>モット</t>
    </rPh>
    <rPh sb="9" eb="11">
      <t>ケイカイ</t>
    </rPh>
    <rPh sb="20" eb="22">
      <t>ショウキュウ</t>
    </rPh>
    <rPh sb="22" eb="24">
      <t>サンセン</t>
    </rPh>
    <phoneticPr fontId="1"/>
  </si>
  <si>
    <t>前走で1800ｍは２戦２勝。RPも完全にレンジ内。外枠がネック。</t>
    <rPh sb="25" eb="27">
      <t>ソトワク</t>
    </rPh>
    <phoneticPr fontId="1"/>
  </si>
  <si>
    <t>居ないと思ってます。</t>
    <rPh sb="0" eb="1">
      <t>イ</t>
    </rPh>
    <rPh sb="4" eb="5">
      <t>オモ</t>
    </rPh>
    <phoneticPr fontId="1"/>
  </si>
  <si>
    <t>１３番から外はあからさまに不利傾向のあるレース。</t>
    <rPh sb="2" eb="3">
      <t>バン</t>
    </rPh>
    <rPh sb="5" eb="6">
      <t>ソト</t>
    </rPh>
    <rPh sb="13" eb="15">
      <t>フリ</t>
    </rPh>
    <rPh sb="15" eb="17">
      <t>ケイコウ</t>
    </rPh>
    <phoneticPr fontId="1"/>
  </si>
  <si>
    <t>Bコース替り初日だけに、出来るだけ真ん中より内の馬に重い印を回したいレース。</t>
    <rPh sb="4" eb="5">
      <t>カワ</t>
    </rPh>
    <rPh sb="6" eb="8">
      <t>ショニチ</t>
    </rPh>
    <rPh sb="12" eb="14">
      <t>デキ</t>
    </rPh>
    <rPh sb="17" eb="18">
      <t>マ</t>
    </rPh>
    <rPh sb="19" eb="20">
      <t>ナカ</t>
    </rPh>
    <rPh sb="22" eb="23">
      <t>ウチ</t>
    </rPh>
    <rPh sb="24" eb="25">
      <t>ウマ</t>
    </rPh>
    <rPh sb="26" eb="27">
      <t>オモ</t>
    </rPh>
    <rPh sb="28" eb="29">
      <t>シルシ</t>
    </rPh>
    <rPh sb="30" eb="31">
      <t>マワ</t>
    </rPh>
    <phoneticPr fontId="1"/>
  </si>
  <si>
    <t>2020.4.26　京都10R　桃山S　ダ1900ｍ　3勝　15：00</t>
  </si>
  <si>
    <t>ストーミーバローズ</t>
  </si>
  <si>
    <t>メイショウマトイ</t>
  </si>
  <si>
    <t>エンダウメント</t>
  </si>
  <si>
    <t>12,5</t>
  </si>
  <si>
    <t>3,2</t>
  </si>
  <si>
    <t>ロードブレス</t>
  </si>
  <si>
    <t>2,2</t>
  </si>
  <si>
    <t>2,1</t>
  </si>
  <si>
    <t>メイショウカマクラ</t>
  </si>
  <si>
    <t>8,8</t>
  </si>
  <si>
    <t>サマーサプライズ</t>
  </si>
  <si>
    <t>1,14</t>
  </si>
  <si>
    <t>サクラアリュール</t>
  </si>
  <si>
    <t>サンライズセナ</t>
  </si>
  <si>
    <t>カレンカカ</t>
  </si>
  <si>
    <t>7,10</t>
  </si>
  <si>
    <t>メイショウササユリ</t>
  </si>
  <si>
    <t>5,7</t>
  </si>
  <si>
    <t>ショートストーリー</t>
  </si>
  <si>
    <t>メイショウラケーテ</t>
  </si>
  <si>
    <t>3,13</t>
  </si>
  <si>
    <t>ウェルカムゴールド</t>
  </si>
  <si>
    <t>エルリストン</t>
  </si>
  <si>
    <t>テイエムチェロキー</t>
  </si>
  <si>
    <t>2,12</t>
  </si>
  <si>
    <t>フォースライン</t>
  </si>
  <si>
    <t>13,9</t>
  </si>
  <si>
    <t>京</t>
    <rPh sb="0" eb="1">
      <t>キョウ</t>
    </rPh>
    <phoneticPr fontId="1"/>
  </si>
  <si>
    <t>東</t>
    <rPh sb="0" eb="1">
      <t>ヒガシ</t>
    </rPh>
    <phoneticPr fontId="1"/>
  </si>
  <si>
    <t>福</t>
    <rPh sb="0" eb="1">
      <t>フク</t>
    </rPh>
    <phoneticPr fontId="1"/>
  </si>
  <si>
    <t>短</t>
    <rPh sb="0" eb="1">
      <t>タン</t>
    </rPh>
    <phoneticPr fontId="1"/>
  </si>
  <si>
    <t>障害</t>
    <rPh sb="0" eb="2">
      <t>ショウガイ</t>
    </rPh>
    <phoneticPr fontId="1"/>
  </si>
  <si>
    <t>0/3</t>
    <phoneticPr fontId="1"/>
  </si>
  <si>
    <t>ー</t>
    <phoneticPr fontId="1"/>
  </si>
  <si>
    <t>0/2</t>
    <phoneticPr fontId="1"/>
  </si>
  <si>
    <t>0/4</t>
    <phoneticPr fontId="1"/>
  </si>
  <si>
    <t>1/1</t>
    <phoneticPr fontId="1"/>
  </si>
  <si>
    <t>1/3</t>
    <phoneticPr fontId="1"/>
  </si>
  <si>
    <t>43</t>
    <phoneticPr fontId="1"/>
  </si>
  <si>
    <t>1/5</t>
    <phoneticPr fontId="1"/>
  </si>
  <si>
    <t>0</t>
    <phoneticPr fontId="1"/>
  </si>
  <si>
    <t>23</t>
    <phoneticPr fontId="1"/>
  </si>
  <si>
    <t>63</t>
    <phoneticPr fontId="1"/>
  </si>
  <si>
    <t>1/4</t>
    <phoneticPr fontId="1"/>
  </si>
  <si>
    <t>**</t>
    <phoneticPr fontId="1"/>
  </si>
  <si>
    <t>0.0%</t>
  </si>
  <si>
    <t>逃げ馬の鞍上が皆テン乗りで、ペースの想定は難しいですな。</t>
    <rPh sb="0" eb="1">
      <t>ニ</t>
    </rPh>
    <rPh sb="2" eb="3">
      <t>ウマ</t>
    </rPh>
    <rPh sb="4" eb="6">
      <t>アンジョウ</t>
    </rPh>
    <rPh sb="7" eb="8">
      <t>ミナ</t>
    </rPh>
    <rPh sb="10" eb="11">
      <t>ノ</t>
    </rPh>
    <rPh sb="18" eb="20">
      <t>ソウテイ</t>
    </rPh>
    <rPh sb="21" eb="22">
      <t>ムツカ</t>
    </rPh>
    <phoneticPr fontId="1"/>
  </si>
  <si>
    <t>本来は手を出すべきではないレースですが、win5ならば致し方なし。</t>
    <rPh sb="0" eb="2">
      <t>ホンライ</t>
    </rPh>
    <rPh sb="3" eb="4">
      <t>テ</t>
    </rPh>
    <rPh sb="5" eb="6">
      <t>ダ</t>
    </rPh>
    <rPh sb="27" eb="28">
      <t>イタ</t>
    </rPh>
    <rPh sb="29" eb="30">
      <t>カタ</t>
    </rPh>
    <phoneticPr fontId="1"/>
  </si>
  <si>
    <t>展開の読めぬレースでは、血統では的を絞れませんので、指数重視で良かろうかと存じまする。</t>
    <rPh sb="0" eb="2">
      <t>テンカイ</t>
    </rPh>
    <rPh sb="3" eb="4">
      <t>ヨ</t>
    </rPh>
    <rPh sb="12" eb="14">
      <t>ケットウ</t>
    </rPh>
    <rPh sb="16" eb="17">
      <t>マト</t>
    </rPh>
    <rPh sb="18" eb="19">
      <t>シボ</t>
    </rPh>
    <rPh sb="26" eb="28">
      <t>シスウ</t>
    </rPh>
    <rPh sb="28" eb="30">
      <t>ジュウシ</t>
    </rPh>
    <rPh sb="31" eb="32">
      <t>ヨ</t>
    </rPh>
    <rPh sb="37" eb="38">
      <t>ゾン</t>
    </rPh>
    <phoneticPr fontId="1"/>
  </si>
  <si>
    <t>サンデーサイレンスの米国ダート適性の高さを再現しているようにも思えますな。</t>
    <rPh sb="10" eb="12">
      <t>ベイコク</t>
    </rPh>
    <rPh sb="15" eb="17">
      <t>テキセイ</t>
    </rPh>
    <rPh sb="18" eb="19">
      <t>タカ</t>
    </rPh>
    <rPh sb="21" eb="23">
      <t>サイゲン</t>
    </rPh>
    <rPh sb="31" eb="32">
      <t>オモ</t>
    </rPh>
    <phoneticPr fontId="1"/>
  </si>
  <si>
    <t>指数も高く、調教偏差値S評価に該当するあたり、上積みも見込めましょう。</t>
    <rPh sb="0" eb="2">
      <t>シスウ</t>
    </rPh>
    <rPh sb="3" eb="4">
      <t>タカ</t>
    </rPh>
    <rPh sb="6" eb="8">
      <t>チョウキョウ</t>
    </rPh>
    <rPh sb="8" eb="11">
      <t>ヘンサチ</t>
    </rPh>
    <rPh sb="12" eb="14">
      <t>ヒョウカ</t>
    </rPh>
    <rPh sb="15" eb="17">
      <t>ガイトウ</t>
    </rPh>
    <rPh sb="23" eb="25">
      <t>ウワヅ</t>
    </rPh>
    <rPh sb="27" eb="29">
      <t>ミコ</t>
    </rPh>
    <phoneticPr fontId="1"/>
  </si>
  <si>
    <t>マンハッタンカフェ産駒は複勝率は非常に高く、安定しておりますが4人気以内で11頭が出走し</t>
    <rPh sb="9" eb="11">
      <t>サンク</t>
    </rPh>
    <rPh sb="12" eb="14">
      <t>フクショウ</t>
    </rPh>
    <rPh sb="14" eb="15">
      <t>リツ</t>
    </rPh>
    <rPh sb="16" eb="18">
      <t>ヒジョウ</t>
    </rPh>
    <rPh sb="19" eb="20">
      <t>タカ</t>
    </rPh>
    <rPh sb="22" eb="24">
      <t>アンテイ</t>
    </rPh>
    <rPh sb="32" eb="34">
      <t>ニンキ</t>
    </rPh>
    <rPh sb="34" eb="36">
      <t>イナイ</t>
    </rPh>
    <rPh sb="39" eb="40">
      <t>トウ</t>
    </rPh>
    <rPh sb="41" eb="43">
      <t>シュッソウ</t>
    </rPh>
    <phoneticPr fontId="1"/>
  </si>
  <si>
    <t>勝ち星ゼロの複勝率８０％と言う戦績。勝ち味に遅いのが特徴の種牡馬。</t>
    <rPh sb="0" eb="1">
      <t>カ</t>
    </rPh>
    <rPh sb="2" eb="3">
      <t>ボシ</t>
    </rPh>
    <rPh sb="6" eb="8">
      <t>フクショウ</t>
    </rPh>
    <rPh sb="8" eb="9">
      <t>リツ</t>
    </rPh>
    <rPh sb="13" eb="14">
      <t>イ</t>
    </rPh>
    <rPh sb="15" eb="17">
      <t>センセキ</t>
    </rPh>
    <rPh sb="18" eb="19">
      <t>カ</t>
    </rPh>
    <rPh sb="20" eb="21">
      <t>ミ</t>
    </rPh>
    <rPh sb="22" eb="23">
      <t>オソ</t>
    </rPh>
    <rPh sb="26" eb="28">
      <t>トクチョウ</t>
    </rPh>
    <rPh sb="29" eb="32">
      <t>シュボバ</t>
    </rPh>
    <phoneticPr fontId="1"/>
  </si>
  <si>
    <t>ここは連勝の勢いを駆る「ディープ系種牡馬＋SSのクロス」に張ってみとうございますな。</t>
    <rPh sb="3" eb="5">
      <t>レンショウ</t>
    </rPh>
    <rPh sb="6" eb="7">
      <t>イキオ</t>
    </rPh>
    <rPh sb="9" eb="10">
      <t>カ</t>
    </rPh>
    <rPh sb="16" eb="17">
      <t>ケイ</t>
    </rPh>
    <rPh sb="17" eb="20">
      <t>シュボバ</t>
    </rPh>
    <rPh sb="29" eb="30">
      <t>ハ</t>
    </rPh>
    <phoneticPr fontId="1"/>
  </si>
  <si>
    <t>◎</t>
    <phoneticPr fontId="1"/>
  </si>
  <si>
    <t>ダート転向後は芝ではほとんど見せなかった前向きさを見せております。時計の速い京都ダートは米国に近い環境で</t>
    <rPh sb="3" eb="5">
      <t>テンコウ</t>
    </rPh>
    <rPh sb="5" eb="6">
      <t>ゴ</t>
    </rPh>
    <rPh sb="7" eb="8">
      <t>シバ</t>
    </rPh>
    <rPh sb="14" eb="15">
      <t>ミ</t>
    </rPh>
    <rPh sb="20" eb="22">
      <t>マエム</t>
    </rPh>
    <rPh sb="25" eb="26">
      <t>ミ</t>
    </rPh>
    <rPh sb="33" eb="35">
      <t>トケイ</t>
    </rPh>
    <rPh sb="36" eb="37">
      <t>ハヤ</t>
    </rPh>
    <rPh sb="38" eb="40">
      <t>キョウト</t>
    </rPh>
    <rPh sb="44" eb="46">
      <t>ベイコク</t>
    </rPh>
    <rPh sb="47" eb="48">
      <t>チカ</t>
    </rPh>
    <rPh sb="49" eb="51">
      <t>カンキョウ</t>
    </rPh>
    <phoneticPr fontId="1"/>
  </si>
  <si>
    <t>★</t>
    <phoneticPr fontId="1"/>
  </si>
  <si>
    <t>○</t>
    <phoneticPr fontId="1"/>
  </si>
  <si>
    <t>▲</t>
    <phoneticPr fontId="1"/>
  </si>
  <si>
    <t>△</t>
    <phoneticPr fontId="1"/>
  </si>
  <si>
    <t>指数で劣る馬の好走で多いのは「ヴァイスリージェント」を父か母父に持つ馬。</t>
    <rPh sb="0" eb="2">
      <t>シスウ</t>
    </rPh>
    <rPh sb="3" eb="4">
      <t>オト</t>
    </rPh>
    <rPh sb="5" eb="6">
      <t>ウマ</t>
    </rPh>
    <rPh sb="7" eb="9">
      <t>コウソウ</t>
    </rPh>
    <rPh sb="10" eb="11">
      <t>オオ</t>
    </rPh>
    <rPh sb="27" eb="28">
      <t>チチ</t>
    </rPh>
    <rPh sb="29" eb="30">
      <t>ハハ</t>
    </rPh>
    <rPh sb="30" eb="31">
      <t>チチ</t>
    </rPh>
    <rPh sb="32" eb="33">
      <t>モ</t>
    </rPh>
    <rPh sb="34" eb="35">
      <t>ウマ</t>
    </rPh>
    <phoneticPr fontId="1"/>
  </si>
  <si>
    <t>当コース替わりで秘める能力を開花させるかもしれませぬ。</t>
    <rPh sb="0" eb="1">
      <t>トウ</t>
    </rPh>
    <rPh sb="4" eb="5">
      <t>ガ</t>
    </rPh>
    <rPh sb="8" eb="9">
      <t>ヒ</t>
    </rPh>
    <rPh sb="11" eb="13">
      <t>ノウリョク</t>
    </rPh>
    <rPh sb="14" eb="16">
      <t>カイカ</t>
    </rPh>
    <phoneticPr fontId="1"/>
  </si>
  <si>
    <t>×</t>
    <phoneticPr fontId="1"/>
  </si>
  <si>
    <r>
      <t>⑩</t>
    </r>
    <r>
      <rPr>
        <b/>
        <sz val="11"/>
        <rFont val="HGSｺﾞｼｯｸE"/>
        <family val="3"/>
        <charset val="128"/>
      </rPr>
      <t>メイショウササユリ</t>
    </r>
    <r>
      <rPr>
        <sz val="11"/>
        <rFont val="HGSｺﾞｼｯｸE"/>
        <family val="3"/>
        <charset val="128"/>
      </rPr>
      <t>が該当馬。近走中山で負け続けており、求められる適性が大きく異なる</t>
    </r>
    <rPh sb="11" eb="13">
      <t>ガイトウ</t>
    </rPh>
    <rPh sb="13" eb="14">
      <t>バ</t>
    </rPh>
    <rPh sb="15" eb="17">
      <t>キンソウ</t>
    </rPh>
    <rPh sb="17" eb="19">
      <t>ナカヤマ</t>
    </rPh>
    <rPh sb="20" eb="21">
      <t>マ</t>
    </rPh>
    <rPh sb="22" eb="23">
      <t>ツヅ</t>
    </rPh>
    <rPh sb="28" eb="29">
      <t>モト</t>
    </rPh>
    <rPh sb="33" eb="35">
      <t>テキセイ</t>
    </rPh>
    <rPh sb="36" eb="37">
      <t>オオ</t>
    </rPh>
    <rPh sb="39" eb="40">
      <t>コト</t>
    </rPh>
    <phoneticPr fontId="1"/>
  </si>
  <si>
    <r>
      <t>ひるがえって、1人気想定の⑭</t>
    </r>
    <r>
      <rPr>
        <b/>
        <sz val="11"/>
        <rFont val="HGSｺﾞｼｯｸE"/>
        <family val="3"/>
        <charset val="128"/>
      </rPr>
      <t>エルリストン</t>
    </r>
    <r>
      <rPr>
        <sz val="11"/>
        <rFont val="HGSｺﾞｼｯｸE"/>
        <family val="3"/>
        <charset val="128"/>
      </rPr>
      <t>は人気を裏切り続けて指数も下り坂。</t>
    </r>
    <rPh sb="8" eb="10">
      <t>ニンキ</t>
    </rPh>
    <rPh sb="10" eb="12">
      <t>ソウテイ</t>
    </rPh>
    <rPh sb="21" eb="23">
      <t>ニンキ</t>
    </rPh>
    <rPh sb="24" eb="26">
      <t>ウラギ</t>
    </rPh>
    <rPh sb="27" eb="28">
      <t>ツヅ</t>
    </rPh>
    <rPh sb="30" eb="32">
      <t>シスウ</t>
    </rPh>
    <rPh sb="33" eb="34">
      <t>クダ</t>
    </rPh>
    <rPh sb="35" eb="36">
      <t>ザカ</t>
    </rPh>
    <phoneticPr fontId="1"/>
  </si>
  <si>
    <r>
      <t>④</t>
    </r>
    <r>
      <rPr>
        <b/>
        <sz val="11"/>
        <rFont val="HGSｺﾞｼｯｸE"/>
        <family val="3"/>
        <charset val="128"/>
      </rPr>
      <t>ロード</t>
    </r>
    <r>
      <rPr>
        <sz val="11"/>
        <rFont val="HGSｺﾞｼｯｸE"/>
        <family val="3"/>
        <charset val="128"/>
      </rPr>
      <t>の父はディープ系で昇級戦に強い血。サンデーサイレンスの3×4クロスを持ち</t>
    </r>
    <rPh sb="5" eb="6">
      <t>チチ</t>
    </rPh>
    <rPh sb="11" eb="12">
      <t>ケイ</t>
    </rPh>
    <rPh sb="13" eb="15">
      <t>ショウキュウ</t>
    </rPh>
    <rPh sb="15" eb="16">
      <t>セン</t>
    </rPh>
    <rPh sb="17" eb="18">
      <t>ツヨ</t>
    </rPh>
    <rPh sb="19" eb="20">
      <t>チ</t>
    </rPh>
    <rPh sb="38" eb="39">
      <t>モ</t>
    </rPh>
    <phoneticPr fontId="1"/>
  </si>
  <si>
    <t>オーヴォドーロ</t>
  </si>
  <si>
    <t>12,8</t>
  </si>
  <si>
    <t>6,1</t>
  </si>
  <si>
    <t>マイウェイアムール</t>
  </si>
  <si>
    <t>7,15</t>
  </si>
  <si>
    <t>フローラルパーク</t>
  </si>
  <si>
    <t>1,4</t>
  </si>
  <si>
    <t>タイセイプレシャス</t>
  </si>
  <si>
    <t>セ8</t>
  </si>
  <si>
    <t>15,3</t>
  </si>
  <si>
    <t>15,4</t>
  </si>
  <si>
    <t>ペイシャネガノ</t>
  </si>
  <si>
    <t>5,12</t>
  </si>
  <si>
    <t>7,14</t>
  </si>
  <si>
    <t>ハーグリーブス</t>
  </si>
  <si>
    <t>11,5</t>
  </si>
  <si>
    <t>12,6</t>
  </si>
  <si>
    <t>トウカイパシオン</t>
  </si>
  <si>
    <t>ハルクンノテソーロ</t>
  </si>
  <si>
    <t>アーバンイェーガー</t>
  </si>
  <si>
    <t>グランソヴァール</t>
  </si>
  <si>
    <t>8,4</t>
  </si>
  <si>
    <t>7,4</t>
  </si>
  <si>
    <t>ラスティユース</t>
  </si>
  <si>
    <t>10,14</t>
  </si>
  <si>
    <t>サザンヴィグラス</t>
  </si>
  <si>
    <t>ヴァイトブリック</t>
  </si>
  <si>
    <t>5,5</t>
  </si>
  <si>
    <t>カタナ</t>
  </si>
  <si>
    <t>11,13</t>
  </si>
  <si>
    <t>1,6</t>
  </si>
  <si>
    <t>グッドラックサマー</t>
  </si>
  <si>
    <t>ターゲリート</t>
  </si>
  <si>
    <t>血統・人気複率が15以上の米米配合馬（馬名赤文字）の3連複5頭BOX10点は押さえる価値が有りそう。</t>
    <rPh sb="0" eb="2">
      <t>ケットウ</t>
    </rPh>
    <rPh sb="3" eb="5">
      <t>ニンキ</t>
    </rPh>
    <rPh sb="5" eb="6">
      <t>フク</t>
    </rPh>
    <rPh sb="6" eb="7">
      <t>リツ</t>
    </rPh>
    <rPh sb="10" eb="12">
      <t>イジョウ</t>
    </rPh>
    <rPh sb="13" eb="14">
      <t>ベイ</t>
    </rPh>
    <rPh sb="14" eb="15">
      <t>ベイ</t>
    </rPh>
    <rPh sb="15" eb="17">
      <t>ハイゴウ</t>
    </rPh>
    <rPh sb="17" eb="18">
      <t>バ</t>
    </rPh>
    <rPh sb="19" eb="21">
      <t>バメイ</t>
    </rPh>
    <rPh sb="21" eb="22">
      <t>アカ</t>
    </rPh>
    <rPh sb="22" eb="24">
      <t>モジ</t>
    </rPh>
    <rPh sb="27" eb="29">
      <t>レンプク</t>
    </rPh>
    <rPh sb="30" eb="31">
      <t>トウ</t>
    </rPh>
    <rPh sb="36" eb="37">
      <t>テン</t>
    </rPh>
    <rPh sb="38" eb="39">
      <t>オ</t>
    </rPh>
    <rPh sb="42" eb="44">
      <t>カチ</t>
    </rPh>
    <rPh sb="45" eb="46">
      <t>ア</t>
    </rPh>
    <phoneticPr fontId="1"/>
  </si>
  <si>
    <t>32.7%</t>
  </si>
  <si>
    <t>20.8%</t>
  </si>
  <si>
    <t>12.9%</t>
  </si>
  <si>
    <t>8.9%</t>
  </si>
  <si>
    <t>5.3%</t>
  </si>
  <si>
    <t>6.0%</t>
  </si>
  <si>
    <t>5.6%</t>
  </si>
  <si>
    <t>3.3%</t>
  </si>
  <si>
    <t>2.0%</t>
  </si>
  <si>
    <t>0.7%</t>
  </si>
  <si>
    <t>穴</t>
    <rPh sb="0" eb="1">
      <t>アナ</t>
    </rPh>
    <phoneticPr fontId="1"/>
  </si>
  <si>
    <t>注</t>
    <rPh sb="0" eb="1">
      <t>チュウ</t>
    </rPh>
    <phoneticPr fontId="1"/>
  </si>
  <si>
    <t>この方法で2/16に3連複500倍・3連単は20万馬券が的中しております。</t>
    <rPh sb="2" eb="4">
      <t>ホウホウ</t>
    </rPh>
    <rPh sb="11" eb="13">
      <t>レンプク</t>
    </rPh>
    <rPh sb="16" eb="17">
      <t>バイ</t>
    </rPh>
    <rPh sb="19" eb="20">
      <t>レン</t>
    </rPh>
    <rPh sb="20" eb="21">
      <t>タン</t>
    </rPh>
    <rPh sb="24" eb="25">
      <t>マン</t>
    </rPh>
    <rPh sb="25" eb="27">
      <t>バケン</t>
    </rPh>
    <rPh sb="28" eb="30">
      <t>テキチュウ</t>
    </rPh>
    <phoneticPr fontId="1"/>
  </si>
  <si>
    <t>東京1400ｍダは米米配合馬が特に強いコース。</t>
    <rPh sb="0" eb="2">
      <t>トウキョウ</t>
    </rPh>
    <rPh sb="9" eb="10">
      <t>ベイ</t>
    </rPh>
    <rPh sb="10" eb="11">
      <t>ベイ</t>
    </rPh>
    <rPh sb="11" eb="13">
      <t>ハイゴウ</t>
    </rPh>
    <rPh sb="13" eb="14">
      <t>バ</t>
    </rPh>
    <rPh sb="15" eb="16">
      <t>トク</t>
    </rPh>
    <rPh sb="17" eb="18">
      <t>ツヨ</t>
    </rPh>
    <phoneticPr fontId="1"/>
  </si>
  <si>
    <t>下手な馬が多く、右か左に得意が偏る傾向が有りますな。</t>
    <rPh sb="0" eb="2">
      <t>ヘタ</t>
    </rPh>
    <rPh sb="3" eb="4">
      <t>ウマ</t>
    </rPh>
    <rPh sb="5" eb="6">
      <t>オオ</t>
    </rPh>
    <rPh sb="8" eb="9">
      <t>ミギ</t>
    </rPh>
    <rPh sb="10" eb="11">
      <t>ヒダリ</t>
    </rPh>
    <rPh sb="12" eb="14">
      <t>トクイ</t>
    </rPh>
    <rPh sb="15" eb="16">
      <t>カタヨ</t>
    </rPh>
    <rPh sb="17" eb="19">
      <t>ケイコウ</t>
    </rPh>
    <rPh sb="20" eb="21">
      <t>ア</t>
    </rPh>
    <phoneticPr fontId="1"/>
  </si>
  <si>
    <t>今回は左に戻り、絶好の狙い時。ではあるのですが、間隔をあけると気持ちが途切れるタイプで</t>
    <rPh sb="0" eb="2">
      <t>コンカイ</t>
    </rPh>
    <rPh sb="3" eb="4">
      <t>ヒダリ</t>
    </rPh>
    <rPh sb="5" eb="6">
      <t>モド</t>
    </rPh>
    <rPh sb="8" eb="10">
      <t>ゼッコウ</t>
    </rPh>
    <rPh sb="11" eb="12">
      <t>ネラ</t>
    </rPh>
    <rPh sb="13" eb="14">
      <t>ドキ</t>
    </rPh>
    <rPh sb="24" eb="26">
      <t>カンカク</t>
    </rPh>
    <rPh sb="31" eb="33">
      <t>キモ</t>
    </rPh>
    <rPh sb="35" eb="37">
      <t>トギ</t>
    </rPh>
    <phoneticPr fontId="1"/>
  </si>
  <si>
    <t>連闘でも勝ってしまうような詰めて使う方が走る傾向が有り、中6週の今回は半信半疑。</t>
    <rPh sb="0" eb="2">
      <t>レントウ</t>
    </rPh>
    <rPh sb="4" eb="5">
      <t>カ</t>
    </rPh>
    <rPh sb="13" eb="14">
      <t>ツ</t>
    </rPh>
    <rPh sb="16" eb="17">
      <t>ツカ</t>
    </rPh>
    <rPh sb="18" eb="19">
      <t>ホウ</t>
    </rPh>
    <rPh sb="20" eb="21">
      <t>ハシ</t>
    </rPh>
    <rPh sb="22" eb="24">
      <t>ケイコウ</t>
    </rPh>
    <rPh sb="25" eb="26">
      <t>ア</t>
    </rPh>
    <rPh sb="28" eb="29">
      <t>ナカ</t>
    </rPh>
    <rPh sb="30" eb="31">
      <t>シュウ</t>
    </rPh>
    <rPh sb="32" eb="34">
      <t>コンカイ</t>
    </rPh>
    <rPh sb="35" eb="39">
      <t>ハンシンハンギ</t>
    </rPh>
    <phoneticPr fontId="1"/>
  </si>
  <si>
    <t>ただ、指数的には前走で復調気配を伺わせており、本気を出せばアッサリまで。</t>
    <rPh sb="3" eb="6">
      <t>シスウテキ</t>
    </rPh>
    <rPh sb="8" eb="10">
      <t>ゼンソウ</t>
    </rPh>
    <rPh sb="11" eb="13">
      <t>フクチョウ</t>
    </rPh>
    <rPh sb="13" eb="15">
      <t>ケハイ</t>
    </rPh>
    <rPh sb="16" eb="17">
      <t>ウカガ</t>
    </rPh>
    <rPh sb="23" eb="25">
      <t>ホンキ</t>
    </rPh>
    <rPh sb="26" eb="27">
      <t>ダ</t>
    </rPh>
    <phoneticPr fontId="1"/>
  </si>
  <si>
    <r>
      <t>サウスヴィグラス産駒の⑤</t>
    </r>
    <r>
      <rPr>
        <b/>
        <sz val="11"/>
        <rFont val="HGSｺﾞｼｯｸE"/>
        <family val="3"/>
        <charset val="128"/>
      </rPr>
      <t>ペイシャネガノ</t>
    </r>
    <r>
      <rPr>
        <sz val="11"/>
        <rFont val="HGSｺﾞｼｯｸE"/>
        <family val="3"/>
        <charset val="128"/>
      </rPr>
      <t>はサウスポー。サウス産駒は手前の替え方が</t>
    </r>
    <rPh sb="8" eb="10">
      <t>サンク</t>
    </rPh>
    <rPh sb="29" eb="31">
      <t>サンク</t>
    </rPh>
    <rPh sb="32" eb="34">
      <t>テマエ</t>
    </rPh>
    <rPh sb="35" eb="36">
      <t>カ</t>
    </rPh>
    <rPh sb="37" eb="38">
      <t>カタ</t>
    </rPh>
    <phoneticPr fontId="1"/>
  </si>
  <si>
    <t>⑧ハルクンノテソーロも本気を出せば突き抜ける力は有る馬。ファスリエフ産駒は雨馬場がダメで</t>
    <rPh sb="11" eb="13">
      <t>ホンキ</t>
    </rPh>
    <rPh sb="14" eb="15">
      <t>ダ</t>
    </rPh>
    <rPh sb="17" eb="18">
      <t>ツ</t>
    </rPh>
    <rPh sb="19" eb="20">
      <t>ヌ</t>
    </rPh>
    <rPh sb="22" eb="23">
      <t>チカラ</t>
    </rPh>
    <rPh sb="24" eb="25">
      <t>ア</t>
    </rPh>
    <rPh sb="26" eb="27">
      <t>ウマ</t>
    </rPh>
    <rPh sb="34" eb="36">
      <t>サンク</t>
    </rPh>
    <rPh sb="37" eb="38">
      <t>アメ</t>
    </rPh>
    <rPh sb="38" eb="40">
      <t>ババ</t>
    </rPh>
    <phoneticPr fontId="1"/>
  </si>
  <si>
    <t>近4走中3走が雨馬場。また本馬はサウスポーで、2走前は右回りの阪神。</t>
    <rPh sb="0" eb="1">
      <t>キン</t>
    </rPh>
    <rPh sb="2" eb="3">
      <t>ソウ</t>
    </rPh>
    <rPh sb="3" eb="4">
      <t>チュウ</t>
    </rPh>
    <rPh sb="5" eb="6">
      <t>ソウ</t>
    </rPh>
    <rPh sb="7" eb="8">
      <t>アメ</t>
    </rPh>
    <rPh sb="8" eb="10">
      <t>ババ</t>
    </rPh>
    <rPh sb="13" eb="14">
      <t>ホン</t>
    </rPh>
    <rPh sb="14" eb="15">
      <t>バ</t>
    </rPh>
    <rPh sb="24" eb="25">
      <t>ソウ</t>
    </rPh>
    <rPh sb="25" eb="26">
      <t>マエ</t>
    </rPh>
    <rPh sb="27" eb="29">
      <t>ミギマワ</t>
    </rPh>
    <rPh sb="31" eb="33">
      <t>ハンシン</t>
    </rPh>
    <phoneticPr fontId="1"/>
  </si>
  <si>
    <t>今回は良馬場・左回りで調教も自己最高偏差値を更新。突き抜けて頂きましょう。</t>
    <rPh sb="0" eb="2">
      <t>コンカイ</t>
    </rPh>
    <rPh sb="3" eb="4">
      <t>リョウ</t>
    </rPh>
    <rPh sb="4" eb="6">
      <t>ババ</t>
    </rPh>
    <rPh sb="7" eb="9">
      <t>ヒダリマワ</t>
    </rPh>
    <rPh sb="11" eb="13">
      <t>チョウキョウ</t>
    </rPh>
    <rPh sb="14" eb="16">
      <t>ジコ</t>
    </rPh>
    <rPh sb="16" eb="18">
      <t>サイコウ</t>
    </rPh>
    <rPh sb="18" eb="21">
      <t>ヘンサチ</t>
    </rPh>
    <rPh sb="22" eb="24">
      <t>コウシン</t>
    </rPh>
    <rPh sb="25" eb="26">
      <t>ツ</t>
    </rPh>
    <rPh sb="27" eb="28">
      <t>ヌ</t>
    </rPh>
    <rPh sb="30" eb="31">
      <t>イタダ</t>
    </rPh>
    <phoneticPr fontId="1"/>
  </si>
  <si>
    <t>⑤⑧⑫</t>
    <phoneticPr fontId="1"/>
  </si>
  <si>
    <t>延</t>
    <rPh sb="0" eb="1">
      <t>エン</t>
    </rPh>
    <phoneticPr fontId="1"/>
  </si>
  <si>
    <t>推定1人気の⑩は前走が休み明けの昇級戦で好走。ここで勝つには少々上積みが必要で</t>
    <rPh sb="0" eb="2">
      <t>スイテイ</t>
    </rPh>
    <rPh sb="3" eb="5">
      <t>ニンキ</t>
    </rPh>
    <rPh sb="8" eb="10">
      <t>ゼンソウ</t>
    </rPh>
    <rPh sb="11" eb="12">
      <t>ヤス</t>
    </rPh>
    <rPh sb="13" eb="14">
      <t>ア</t>
    </rPh>
    <rPh sb="16" eb="18">
      <t>ショウキュウ</t>
    </rPh>
    <rPh sb="18" eb="19">
      <t>セン</t>
    </rPh>
    <rPh sb="20" eb="22">
      <t>コウソウ</t>
    </rPh>
    <rPh sb="26" eb="27">
      <t>カ</t>
    </rPh>
    <rPh sb="30" eb="32">
      <t>ショウショウ</t>
    </rPh>
    <rPh sb="32" eb="34">
      <t>ウワヅ</t>
    </rPh>
    <rPh sb="36" eb="38">
      <t>ヒツヨウ</t>
    </rPh>
    <phoneticPr fontId="1"/>
  </si>
  <si>
    <t>反動の心配もある今回は勝てない方に2000点。</t>
    <rPh sb="0" eb="2">
      <t>ハンドウ</t>
    </rPh>
    <rPh sb="3" eb="5">
      <t>シンパイ</t>
    </rPh>
    <rPh sb="8" eb="10">
      <t>コンカイ</t>
    </rPh>
    <rPh sb="11" eb="12">
      <t>カ</t>
    </rPh>
    <rPh sb="15" eb="16">
      <t>ホウ</t>
    </rPh>
    <rPh sb="21" eb="22">
      <t>テン</t>
    </rPh>
    <phoneticPr fontId="1"/>
  </si>
  <si>
    <t>②マイウェイは、休み明けを叩いて2走目と、内枠に入った時が買い時。</t>
    <rPh sb="8" eb="9">
      <t>ヤス</t>
    </rPh>
    <rPh sb="10" eb="11">
      <t>ア</t>
    </rPh>
    <rPh sb="13" eb="14">
      <t>タタ</t>
    </rPh>
    <rPh sb="17" eb="18">
      <t>ソウ</t>
    </rPh>
    <rPh sb="18" eb="19">
      <t>メ</t>
    </rPh>
    <rPh sb="21" eb="22">
      <t>ウチ</t>
    </rPh>
    <rPh sb="22" eb="23">
      <t>ワク</t>
    </rPh>
    <rPh sb="24" eb="25">
      <t>ハイ</t>
    </rPh>
    <rPh sb="27" eb="28">
      <t>トキ</t>
    </rPh>
    <rPh sb="29" eb="30">
      <t>カ</t>
    </rPh>
    <rPh sb="31" eb="32">
      <t>ドキ</t>
    </rPh>
    <phoneticPr fontId="1"/>
  </si>
  <si>
    <t>また母父がパワータイプのアジュディケーティングでダートは力の要る良馬場がベスト。</t>
    <rPh sb="2" eb="3">
      <t>ハハ</t>
    </rPh>
    <rPh sb="3" eb="4">
      <t>チチ</t>
    </rPh>
    <rPh sb="28" eb="29">
      <t>チカラ</t>
    </rPh>
    <rPh sb="30" eb="31">
      <t>イ</t>
    </rPh>
    <rPh sb="32" eb="33">
      <t>リョウ</t>
    </rPh>
    <rPh sb="33" eb="35">
      <t>ババ</t>
    </rPh>
    <phoneticPr fontId="1"/>
  </si>
  <si>
    <t>勝てないまでも馬券圏内なら可能性は十分。</t>
    <rPh sb="0" eb="1">
      <t>カ</t>
    </rPh>
    <rPh sb="7" eb="9">
      <t>バケン</t>
    </rPh>
    <rPh sb="9" eb="11">
      <t>ケンナイ</t>
    </rPh>
    <rPh sb="13" eb="16">
      <t>カノウセイ</t>
    </rPh>
    <rPh sb="17" eb="19">
      <t>ジュウブン</t>
    </rPh>
    <phoneticPr fontId="1"/>
  </si>
  <si>
    <t>メイショウヴォルガ</t>
  </si>
  <si>
    <t>スリーランディア</t>
  </si>
  <si>
    <t>ルーチェソラーレ</t>
  </si>
  <si>
    <t>8,14</t>
  </si>
  <si>
    <t>9,6</t>
  </si>
  <si>
    <t>ディープミタカ</t>
  </si>
  <si>
    <t>牡9</t>
  </si>
  <si>
    <t>14,8</t>
  </si>
  <si>
    <t>16,2</t>
  </si>
  <si>
    <t>15,2</t>
  </si>
  <si>
    <t>プレシャスエース</t>
  </si>
  <si>
    <t>ケプラー</t>
  </si>
  <si>
    <t>11,10</t>
  </si>
  <si>
    <t>11,9</t>
  </si>
  <si>
    <t>ハルサカエ</t>
  </si>
  <si>
    <t>メイプルグレイト</t>
  </si>
  <si>
    <t>ロードエース</t>
  </si>
  <si>
    <t>アヴァンティスト</t>
  </si>
  <si>
    <t>9,9</t>
  </si>
  <si>
    <t>9,10</t>
  </si>
  <si>
    <t>イッツクール</t>
  </si>
  <si>
    <t>4,5</t>
  </si>
  <si>
    <t>バーンフライ</t>
  </si>
  <si>
    <t>9,5</t>
  </si>
  <si>
    <t>プレディクト</t>
  </si>
  <si>
    <t>12,16</t>
  </si>
  <si>
    <t>2,11</t>
  </si>
  <si>
    <t>スピリットワンベル</t>
  </si>
  <si>
    <t>11,8</t>
  </si>
  <si>
    <t>　2020.4.26　福島11R　やまびこS　ダ1150ｍ　3勝　15：25</t>
    <phoneticPr fontId="1"/>
  </si>
  <si>
    <t>29.3%</t>
  </si>
  <si>
    <t>26.5%</t>
  </si>
  <si>
    <t>10.2%</t>
  </si>
  <si>
    <t>13.6%</t>
  </si>
  <si>
    <t>4.1%</t>
  </si>
  <si>
    <t>3.4%</t>
  </si>
  <si>
    <t>　2020.4.26　東京10R　鎌倉S　ダ1400ｍ　3勝ハンデ　15：10　勝負レース</t>
    <rPh sb="40" eb="42">
      <t>ショウブ</t>
    </rPh>
    <phoneticPr fontId="1"/>
  </si>
  <si>
    <t>馬名の背景色「緑」は父か母父にPサンデー系を持つ馬で、コースの好走傾向が有る血統。</t>
    <rPh sb="0" eb="2">
      <t>バメイ</t>
    </rPh>
    <rPh sb="3" eb="5">
      <t>ハイケイ</t>
    </rPh>
    <rPh sb="5" eb="6">
      <t>ショク</t>
    </rPh>
    <rPh sb="7" eb="8">
      <t>ミドリ</t>
    </rPh>
    <rPh sb="10" eb="11">
      <t>チチ</t>
    </rPh>
    <rPh sb="12" eb="13">
      <t>ハハ</t>
    </rPh>
    <rPh sb="13" eb="14">
      <t>チチ</t>
    </rPh>
    <rPh sb="20" eb="21">
      <t>ケイ</t>
    </rPh>
    <rPh sb="22" eb="23">
      <t>モ</t>
    </rPh>
    <rPh sb="24" eb="25">
      <t>ウマ</t>
    </rPh>
    <rPh sb="31" eb="33">
      <t>コウソウ</t>
    </rPh>
    <rPh sb="33" eb="35">
      <t>ケイコウ</t>
    </rPh>
    <rPh sb="36" eb="37">
      <t>ア</t>
    </rPh>
    <rPh sb="38" eb="40">
      <t>ケットウ</t>
    </rPh>
    <phoneticPr fontId="1"/>
  </si>
  <si>
    <t>⑪</t>
    <phoneticPr fontId="1"/>
  </si>
  <si>
    <t>バーンフライは皐月賞馬コントレイルの半兄ですな。</t>
    <rPh sb="7" eb="10">
      <t>サツキショウ</t>
    </rPh>
    <rPh sb="10" eb="11">
      <t>バ</t>
    </rPh>
    <rPh sb="18" eb="20">
      <t>ハンケイ</t>
    </rPh>
    <phoneticPr fontId="1"/>
  </si>
  <si>
    <t>ちょっとダートのスプリントのイメージが湧かぬところですが、</t>
    <rPh sb="19" eb="20">
      <t>ワ</t>
    </rPh>
    <phoneticPr fontId="1"/>
  </si>
  <si>
    <t>牝系はファピアノ×ティズナウ×ストームバードとスピード色豊かな血統で、</t>
    <rPh sb="0" eb="2">
      <t>ヒンケイ</t>
    </rPh>
    <rPh sb="27" eb="28">
      <t>ショク</t>
    </rPh>
    <rPh sb="28" eb="29">
      <t>ユタ</t>
    </rPh>
    <rPh sb="31" eb="33">
      <t>ケットウ</t>
    </rPh>
    <phoneticPr fontId="1"/>
  </si>
  <si>
    <t>距離短縮は合うかもしれませぬが、短縮による前半の速いペースに置かれ</t>
    <rPh sb="0" eb="2">
      <t>キョリ</t>
    </rPh>
    <rPh sb="2" eb="4">
      <t>タンシュク</t>
    </rPh>
    <rPh sb="5" eb="6">
      <t>ア</t>
    </rPh>
    <rPh sb="16" eb="18">
      <t>タンシュク</t>
    </rPh>
    <rPh sb="21" eb="23">
      <t>ゼンハン</t>
    </rPh>
    <rPh sb="24" eb="25">
      <t>ハヤ</t>
    </rPh>
    <rPh sb="30" eb="31">
      <t>オ</t>
    </rPh>
    <phoneticPr fontId="1"/>
  </si>
  <si>
    <t>後方からになると、先行勢が手薄なここでは前が止まらぬでしょうから、</t>
    <rPh sb="0" eb="2">
      <t>コウホウ</t>
    </rPh>
    <rPh sb="20" eb="21">
      <t>マエ</t>
    </rPh>
    <rPh sb="22" eb="23">
      <t>ト</t>
    </rPh>
    <phoneticPr fontId="1"/>
  </si>
  <si>
    <t>届きませんでした(*_ _)的なシーンの方が腑に落ちる心地ですなぁ。</t>
    <rPh sb="0" eb="1">
      <t>トド</t>
    </rPh>
    <rPh sb="14" eb="15">
      <t>テキ</t>
    </rPh>
    <rPh sb="20" eb="21">
      <t>ホウ</t>
    </rPh>
    <rPh sb="22" eb="23">
      <t>フ</t>
    </rPh>
    <rPh sb="24" eb="25">
      <t>オ</t>
    </rPh>
    <rPh sb="27" eb="29">
      <t>ココチ</t>
    </rPh>
    <phoneticPr fontId="1"/>
  </si>
  <si>
    <t>5枠の2頭は昇級戦。2頭とも2勝クラスに昇級した時につまずいており</t>
    <rPh sb="1" eb="2">
      <t>ワク</t>
    </rPh>
    <rPh sb="4" eb="5">
      <t>トウ</t>
    </rPh>
    <rPh sb="6" eb="8">
      <t>ショウキュウ</t>
    </rPh>
    <rPh sb="8" eb="9">
      <t>セン</t>
    </rPh>
    <rPh sb="11" eb="12">
      <t>トウ</t>
    </rPh>
    <rPh sb="15" eb="16">
      <t>ショウ</t>
    </rPh>
    <rPh sb="20" eb="22">
      <t>ショウキュウ</t>
    </rPh>
    <rPh sb="24" eb="25">
      <t>トキ</t>
    </rPh>
    <phoneticPr fontId="1"/>
  </si>
  <si>
    <t>3勝クラスでいきなり昇級突破は難しいのではなかろうかと考えまする。</t>
    <rPh sb="1" eb="2">
      <t>ショウ</t>
    </rPh>
    <rPh sb="10" eb="12">
      <t>ショウキュウ</t>
    </rPh>
    <rPh sb="12" eb="14">
      <t>トッパ</t>
    </rPh>
    <rPh sb="15" eb="16">
      <t>ムツカ</t>
    </rPh>
    <rPh sb="27" eb="28">
      <t>カンガ</t>
    </rPh>
    <phoneticPr fontId="1"/>
  </si>
  <si>
    <t>目先を変えるために、前走で芝1800に使われダートに戻る⑤プレシャスは</t>
    <rPh sb="0" eb="2">
      <t>メサキ</t>
    </rPh>
    <rPh sb="3" eb="4">
      <t>カ</t>
    </rPh>
    <rPh sb="10" eb="12">
      <t>ゼンソウ</t>
    </rPh>
    <rPh sb="13" eb="14">
      <t>シバ</t>
    </rPh>
    <rPh sb="19" eb="20">
      <t>ツカ</t>
    </rPh>
    <rPh sb="26" eb="27">
      <t>モド</t>
    </rPh>
    <phoneticPr fontId="1"/>
  </si>
  <si>
    <t>Pサンデー×米国型ノーザンダンサーの配合で、期待値の高い血統。</t>
    <rPh sb="6" eb="8">
      <t>ベイコク</t>
    </rPh>
    <rPh sb="8" eb="9">
      <t>ガタ</t>
    </rPh>
    <rPh sb="18" eb="20">
      <t>ハイゴウ</t>
    </rPh>
    <rPh sb="22" eb="25">
      <t>キタイチ</t>
    </rPh>
    <rPh sb="26" eb="27">
      <t>タカ</t>
    </rPh>
    <rPh sb="28" eb="30">
      <t>ケットウ</t>
    </rPh>
    <phoneticPr fontId="1"/>
  </si>
  <si>
    <t>前走で逃げれた事で、馬に前向きさが戻っておれば、他に確たる逃げ馬がおらず</t>
    <rPh sb="0" eb="2">
      <t>ゼンソウ</t>
    </rPh>
    <rPh sb="3" eb="4">
      <t>ニ</t>
    </rPh>
    <rPh sb="7" eb="8">
      <t>コト</t>
    </rPh>
    <rPh sb="10" eb="11">
      <t>ウマ</t>
    </rPh>
    <rPh sb="12" eb="14">
      <t>マエム</t>
    </rPh>
    <rPh sb="17" eb="18">
      <t>モド</t>
    </rPh>
    <rPh sb="24" eb="25">
      <t>ホカ</t>
    </rPh>
    <rPh sb="26" eb="27">
      <t>カク</t>
    </rPh>
    <rPh sb="29" eb="30">
      <t>ニ</t>
    </rPh>
    <rPh sb="31" eb="32">
      <t>ウマ</t>
    </rPh>
    <phoneticPr fontId="1"/>
  </si>
  <si>
    <t>メンバーレベルから馬券圏内くらいはありそうでございますな。</t>
    <rPh sb="9" eb="11">
      <t>バケン</t>
    </rPh>
    <rPh sb="11" eb="13">
      <t>ケンナイ</t>
    </rPh>
    <phoneticPr fontId="1"/>
  </si>
  <si>
    <t>⑨ロードエースはただの先行馬で速い上りはありませんが</t>
    <rPh sb="11" eb="13">
      <t>センコウ</t>
    </rPh>
    <rPh sb="13" eb="14">
      <t>バ</t>
    </rPh>
    <rPh sb="15" eb="16">
      <t>ハヤ</t>
    </rPh>
    <rPh sb="17" eb="18">
      <t>アガ</t>
    </rPh>
    <phoneticPr fontId="1"/>
  </si>
  <si>
    <t>近走上り最速馬がおらぬメンツなら、前で残すかも知れませぬ。</t>
    <rPh sb="0" eb="2">
      <t>キンソウ</t>
    </rPh>
    <rPh sb="2" eb="3">
      <t>アガ</t>
    </rPh>
    <rPh sb="4" eb="6">
      <t>サイソク</t>
    </rPh>
    <rPh sb="6" eb="7">
      <t>バ</t>
    </rPh>
    <rPh sb="17" eb="18">
      <t>マエ</t>
    </rPh>
    <rPh sb="19" eb="20">
      <t>ノコ</t>
    </rPh>
    <rPh sb="23" eb="24">
      <t>シ</t>
    </rPh>
    <phoneticPr fontId="1"/>
  </si>
  <si>
    <t>インディチャンプ</t>
  </si>
  <si>
    <t>ランスオブプラーナ</t>
  </si>
  <si>
    <t>タイムトリップ</t>
  </si>
  <si>
    <t>4,11</t>
  </si>
  <si>
    <t>15,10</t>
  </si>
  <si>
    <t>17,3</t>
  </si>
  <si>
    <t>ブラックムーン</t>
  </si>
  <si>
    <t>牡8</t>
  </si>
  <si>
    <t>ベステンダンク</t>
  </si>
  <si>
    <t>4,4</t>
  </si>
  <si>
    <t>ロードクエスト</t>
  </si>
  <si>
    <t>13,13</t>
  </si>
  <si>
    <t>12,10</t>
  </si>
  <si>
    <t>ヴァンドギャルド</t>
  </si>
  <si>
    <t>カルヴァリオ</t>
  </si>
  <si>
    <t>リコーワルサー</t>
  </si>
  <si>
    <t>ヴァルディゼール</t>
  </si>
  <si>
    <t>11,11</t>
  </si>
  <si>
    <t>フィアーノロマーノ</t>
  </si>
  <si>
    <t>10,6</t>
  </si>
  <si>
    <t>レッドヴェイロン</t>
  </si>
  <si>
    <t>海外</t>
    <rPh sb="0" eb="2">
      <t>カイガイ</t>
    </rPh>
    <phoneticPr fontId="1"/>
  </si>
  <si>
    <t>地方</t>
    <rPh sb="0" eb="2">
      <t>チホウ</t>
    </rPh>
    <phoneticPr fontId="1"/>
  </si>
  <si>
    <t>ＲＰ指数　好走レンジ</t>
    <rPh sb="2" eb="4">
      <t>シスウ</t>
    </rPh>
    <rPh sb="5" eb="7">
      <t>コウソウ</t>
    </rPh>
    <phoneticPr fontId="11"/>
  </si>
  <si>
    <t>　2020.4.26　京都11R　G2マイラーズC　芝1600外　別定　15：35　想定RP指数　51-55</t>
    <rPh sb="42" eb="44">
      <t>ソウテイ</t>
    </rPh>
    <rPh sb="46" eb="48">
      <t>シスウ</t>
    </rPh>
    <phoneticPr fontId="1"/>
  </si>
  <si>
    <t>①</t>
    <phoneticPr fontId="1"/>
  </si>
  <si>
    <t>G1級のメンバーがインディチャンプのみという淋しいメンバー構成。</t>
    <rPh sb="2" eb="3">
      <t>キュウ</t>
    </rPh>
    <rPh sb="22" eb="23">
      <t>サミ</t>
    </rPh>
    <rPh sb="29" eb="31">
      <t>コウセイ</t>
    </rPh>
    <phoneticPr fontId="1"/>
  </si>
  <si>
    <t>インディチャンプはよもやここで後れを取る訳には参りますまい。</t>
    <rPh sb="15" eb="16">
      <t>オク</t>
    </rPh>
    <rPh sb="18" eb="19">
      <t>ト</t>
    </rPh>
    <rPh sb="20" eb="21">
      <t>ワケ</t>
    </rPh>
    <rPh sb="23" eb="24">
      <t>マイ</t>
    </rPh>
    <phoneticPr fontId="1"/>
  </si>
  <si>
    <t>例年高速決着になるレースで、今日も好天に恵まれ良馬場開催。</t>
    <rPh sb="0" eb="2">
      <t>レイネン</t>
    </rPh>
    <rPh sb="2" eb="4">
      <t>コウソク</t>
    </rPh>
    <rPh sb="4" eb="6">
      <t>ケッチャク</t>
    </rPh>
    <rPh sb="14" eb="16">
      <t>キョウ</t>
    </rPh>
    <rPh sb="17" eb="19">
      <t>コウテン</t>
    </rPh>
    <rPh sb="20" eb="21">
      <t>メグ</t>
    </rPh>
    <rPh sb="23" eb="24">
      <t>リョウ</t>
    </rPh>
    <rPh sb="24" eb="26">
      <t>ババ</t>
    </rPh>
    <rPh sb="26" eb="28">
      <t>カイサイ</t>
    </rPh>
    <phoneticPr fontId="1"/>
  </si>
  <si>
    <t>ペースにもよりますが、ミドルペースで流れれば1分32秒台の決着も</t>
    <rPh sb="18" eb="19">
      <t>ナガ</t>
    </rPh>
    <rPh sb="23" eb="24">
      <t>プン</t>
    </rPh>
    <rPh sb="26" eb="27">
      <t>ビョウ</t>
    </rPh>
    <rPh sb="27" eb="28">
      <t>ダイ</t>
    </rPh>
    <rPh sb="29" eb="31">
      <t>ケッチャク</t>
    </rPh>
    <phoneticPr fontId="1"/>
  </si>
  <si>
    <t>視野に入って参りましょう。</t>
    <rPh sb="0" eb="2">
      <t>シヤ</t>
    </rPh>
    <rPh sb="3" eb="4">
      <t>ハイ</t>
    </rPh>
    <rPh sb="6" eb="7">
      <t>マイ</t>
    </rPh>
    <phoneticPr fontId="1"/>
  </si>
  <si>
    <t>となれば、やはりスプリント寄りの血統馬が有利でございますな。</t>
    <rPh sb="13" eb="14">
      <t>ヨ</t>
    </rPh>
    <rPh sb="16" eb="18">
      <t>ケットウ</t>
    </rPh>
    <rPh sb="18" eb="19">
      <t>バ</t>
    </rPh>
    <rPh sb="20" eb="22">
      <t>ユウリ</t>
    </rPh>
    <phoneticPr fontId="1"/>
  </si>
  <si>
    <t>本命はロードカナロア産駒で、母母父にスプリントタイプのミスプロ系ウッドマン</t>
    <rPh sb="0" eb="2">
      <t>ホンメイ</t>
    </rPh>
    <rPh sb="10" eb="12">
      <t>サンク</t>
    </rPh>
    <rPh sb="14" eb="15">
      <t>ハハ</t>
    </rPh>
    <rPh sb="15" eb="16">
      <t>ハハ</t>
    </rPh>
    <rPh sb="16" eb="17">
      <t>チチ</t>
    </rPh>
    <rPh sb="31" eb="32">
      <t>ケイ</t>
    </rPh>
    <phoneticPr fontId="1"/>
  </si>
  <si>
    <t>を持つヴァルディゼールでございます。</t>
    <rPh sb="1" eb="2">
      <t>モ</t>
    </rPh>
    <phoneticPr fontId="1"/>
  </si>
  <si>
    <t>母系が欧州血統の塊りであるヴァンドギャルドがメンバー唯一の</t>
    <rPh sb="0" eb="2">
      <t>ボケイ</t>
    </rPh>
    <rPh sb="3" eb="5">
      <t>オウシュウ</t>
    </rPh>
    <rPh sb="5" eb="7">
      <t>ケットウ</t>
    </rPh>
    <rPh sb="8" eb="9">
      <t>カタマ</t>
    </rPh>
    <rPh sb="26" eb="28">
      <t>ユイイツ</t>
    </rPh>
    <phoneticPr fontId="1"/>
  </si>
  <si>
    <t>ディープ産駒という事で人気を吸ってくれておりますが・・・</t>
    <rPh sb="4" eb="6">
      <t>サンク</t>
    </rPh>
    <rPh sb="9" eb="10">
      <t>コト</t>
    </rPh>
    <rPh sb="11" eb="13">
      <t>ニンキ</t>
    </rPh>
    <rPh sb="14" eb="15">
      <t>ス</t>
    </rPh>
    <phoneticPr fontId="1"/>
  </si>
  <si>
    <t>良馬場の京都マイルなら力はヴァルディゼールの方が上。</t>
    <rPh sb="0" eb="1">
      <t>リョウ</t>
    </rPh>
    <rPh sb="1" eb="3">
      <t>ババ</t>
    </rPh>
    <rPh sb="4" eb="6">
      <t>キョウト</t>
    </rPh>
    <rPh sb="11" eb="12">
      <t>チカラ</t>
    </rPh>
    <rPh sb="22" eb="23">
      <t>ホウ</t>
    </rPh>
    <rPh sb="24" eb="25">
      <t>ウエ</t>
    </rPh>
    <phoneticPr fontId="1"/>
  </si>
  <si>
    <t>また、サンデー系を持たないフィアーノロマーノも人気ですが</t>
    <rPh sb="7" eb="8">
      <t>ケイ</t>
    </rPh>
    <rPh sb="9" eb="10">
      <t>モ</t>
    </rPh>
    <rPh sb="23" eb="25">
      <t>ニンキ</t>
    </rPh>
    <phoneticPr fontId="1"/>
  </si>
  <si>
    <t>京都マイル重賞で馬券になるダンチヒ系種牡馬産駒は、全て母父に</t>
    <rPh sb="0" eb="2">
      <t>キョウト</t>
    </rPh>
    <rPh sb="5" eb="7">
      <t>ジュウショウ</t>
    </rPh>
    <rPh sb="8" eb="10">
      <t>バケン</t>
    </rPh>
    <rPh sb="17" eb="18">
      <t>ケイ</t>
    </rPh>
    <rPh sb="18" eb="21">
      <t>シュボバ</t>
    </rPh>
    <rPh sb="21" eb="23">
      <t>サンク</t>
    </rPh>
    <rPh sb="25" eb="26">
      <t>スベ</t>
    </rPh>
    <rPh sb="27" eb="28">
      <t>ハハ</t>
    </rPh>
    <rPh sb="28" eb="29">
      <t>チチ</t>
    </rPh>
    <phoneticPr fontId="1"/>
  </si>
  <si>
    <t>サンデー系を持つ馬でございます。</t>
    <rPh sb="4" eb="5">
      <t>ケイ</t>
    </rPh>
    <rPh sb="6" eb="7">
      <t>モ</t>
    </rPh>
    <rPh sb="8" eb="9">
      <t>ウマ</t>
    </rPh>
    <phoneticPr fontId="1"/>
  </si>
  <si>
    <t>何よりもフィアーノロマーノは前脚が短い。</t>
    <rPh sb="0" eb="1">
      <t>ナニ</t>
    </rPh>
    <rPh sb="14" eb="16">
      <t>マエアシ</t>
    </rPh>
    <rPh sb="17" eb="18">
      <t>ミジカ</t>
    </rPh>
    <phoneticPr fontId="1"/>
  </si>
  <si>
    <t>前傾姿勢で走る4足歩行動物は、物理的に下り坂が苦手。</t>
    <rPh sb="0" eb="2">
      <t>ゼンケイ</t>
    </rPh>
    <rPh sb="2" eb="4">
      <t>シセイ</t>
    </rPh>
    <rPh sb="5" eb="6">
      <t>ハシ</t>
    </rPh>
    <rPh sb="8" eb="9">
      <t>ソク</t>
    </rPh>
    <rPh sb="9" eb="11">
      <t>ホコウ</t>
    </rPh>
    <rPh sb="11" eb="13">
      <t>ドウブツ</t>
    </rPh>
    <rPh sb="15" eb="18">
      <t>ブツリテキ</t>
    </rPh>
    <rPh sb="19" eb="20">
      <t>クダ</t>
    </rPh>
    <rPh sb="21" eb="22">
      <t>サカ</t>
    </rPh>
    <rPh sb="23" eb="25">
      <t>ニガテ</t>
    </rPh>
    <phoneticPr fontId="1"/>
  </si>
  <si>
    <t>京都は3角から4角まで下りが続くレイアウト。</t>
    <rPh sb="0" eb="2">
      <t>キョウト</t>
    </rPh>
    <rPh sb="4" eb="5">
      <t>カク</t>
    </rPh>
    <rPh sb="8" eb="9">
      <t>カク</t>
    </rPh>
    <rPh sb="11" eb="12">
      <t>クダ</t>
    </rPh>
    <rPh sb="14" eb="15">
      <t>ツヅ</t>
    </rPh>
    <phoneticPr fontId="1"/>
  </si>
  <si>
    <t>勝負所で加速が付けれない体型の馬は京都を苦手とします。</t>
    <rPh sb="0" eb="2">
      <t>ショウブ</t>
    </rPh>
    <rPh sb="2" eb="3">
      <t>ドコロ</t>
    </rPh>
    <rPh sb="4" eb="6">
      <t>カソク</t>
    </rPh>
    <rPh sb="7" eb="8">
      <t>ツ</t>
    </rPh>
    <rPh sb="12" eb="14">
      <t>タイケイ</t>
    </rPh>
    <rPh sb="15" eb="16">
      <t>ウマ</t>
    </rPh>
    <rPh sb="17" eb="19">
      <t>キョウト</t>
    </rPh>
    <rPh sb="20" eb="22">
      <t>ニガテ</t>
    </rPh>
    <phoneticPr fontId="1"/>
  </si>
  <si>
    <t>熊に追われたら下って逃げろ。ですとか、</t>
    <rPh sb="0" eb="1">
      <t>クマ</t>
    </rPh>
    <rPh sb="2" eb="3">
      <t>オ</t>
    </rPh>
    <rPh sb="7" eb="8">
      <t>クダ</t>
    </rPh>
    <rPh sb="10" eb="11">
      <t>ニ</t>
    </rPh>
    <phoneticPr fontId="1"/>
  </si>
  <si>
    <t>ウサギを追うなら下りで追え。と申しますが、まさにそれでございますな。</t>
    <rPh sb="4" eb="5">
      <t>オ</t>
    </rPh>
    <rPh sb="8" eb="9">
      <t>クダ</t>
    </rPh>
    <rPh sb="11" eb="12">
      <t>オ</t>
    </rPh>
    <rPh sb="15" eb="16">
      <t>モウ</t>
    </rPh>
    <phoneticPr fontId="1"/>
  </si>
  <si>
    <t>ただ、フィアーノロマーノも、多少は成長し（既に6歳ですが）</t>
    <rPh sb="14" eb="16">
      <t>タショウ</t>
    </rPh>
    <rPh sb="17" eb="19">
      <t>セイチョウ</t>
    </rPh>
    <rPh sb="21" eb="22">
      <t>スデ</t>
    </rPh>
    <rPh sb="24" eb="25">
      <t>サイ</t>
    </rPh>
    <phoneticPr fontId="1"/>
  </si>
  <si>
    <t>前脚が伸びてくれば京都苦手は解消いたしましょうが・・・</t>
    <rPh sb="0" eb="2">
      <t>マエアシ</t>
    </rPh>
    <rPh sb="3" eb="4">
      <t>ノ</t>
    </rPh>
    <rPh sb="9" eb="11">
      <t>キョウト</t>
    </rPh>
    <rPh sb="11" eb="13">
      <t>ニガテ</t>
    </rPh>
    <rPh sb="14" eb="16">
      <t>カイショウ</t>
    </rPh>
    <phoneticPr fontId="1"/>
  </si>
  <si>
    <t>本命に予定しておったワイドファラオの出走回避で</t>
    <rPh sb="0" eb="2">
      <t>ホンメイ</t>
    </rPh>
    <rPh sb="3" eb="5">
      <t>ヨテイ</t>
    </rPh>
    <rPh sb="18" eb="20">
      <t>シュッソウ</t>
    </rPh>
    <rPh sb="20" eb="22">
      <t>カイヒ</t>
    </rPh>
    <phoneticPr fontId="1"/>
  </si>
  <si>
    <t>興ざめも甚だしい所ではございますが・・・</t>
    <rPh sb="0" eb="1">
      <t>キョウ</t>
    </rPh>
    <rPh sb="4" eb="5">
      <t>ハナハ</t>
    </rPh>
    <rPh sb="8" eb="9">
      <t>トコロ</t>
    </rPh>
    <phoneticPr fontId="1"/>
  </si>
  <si>
    <t>穴は古豪ブラックムーン。</t>
    <rPh sb="0" eb="1">
      <t>アナ</t>
    </rPh>
    <rPh sb="2" eb="4">
      <t>コゴウ</t>
    </rPh>
    <phoneticPr fontId="1"/>
  </si>
  <si>
    <t>前が崩れる展開になれば、G1級が1頭しか居らぬここなら</t>
    <rPh sb="0" eb="1">
      <t>マエ</t>
    </rPh>
    <rPh sb="2" eb="3">
      <t>クズ</t>
    </rPh>
    <rPh sb="5" eb="7">
      <t>テンカイ</t>
    </rPh>
    <rPh sb="14" eb="15">
      <t>キュウ</t>
    </rPh>
    <rPh sb="17" eb="18">
      <t>トウ</t>
    </rPh>
    <rPh sb="20" eb="21">
      <t>オ</t>
    </rPh>
    <phoneticPr fontId="1"/>
  </si>
  <si>
    <t>見せ場以上があっても良いのでは。と妄想しておりまする。</t>
    <rPh sb="0" eb="1">
      <t>ミ</t>
    </rPh>
    <rPh sb="2" eb="3">
      <t>バ</t>
    </rPh>
    <rPh sb="3" eb="5">
      <t>イジョウ</t>
    </rPh>
    <rPh sb="10" eb="11">
      <t>ヨ</t>
    </rPh>
    <rPh sb="17" eb="19">
      <t>モウソウ</t>
    </rPh>
    <phoneticPr fontId="1"/>
  </si>
  <si>
    <t>後は3連単で①⇔⑩→印をつけた馬に流して好配当を口をあけて待ちまする。</t>
    <rPh sb="0" eb="1">
      <t>アト</t>
    </rPh>
    <rPh sb="3" eb="4">
      <t>レン</t>
    </rPh>
    <rPh sb="4" eb="5">
      <t>タン</t>
    </rPh>
    <rPh sb="10" eb="11">
      <t>シルシ</t>
    </rPh>
    <rPh sb="15" eb="16">
      <t>ウマ</t>
    </rPh>
    <rPh sb="17" eb="18">
      <t>ナガ</t>
    </rPh>
    <rPh sb="20" eb="23">
      <t>コウハイトウ</t>
    </rPh>
    <rPh sb="24" eb="25">
      <t>クチ</t>
    </rPh>
    <rPh sb="29" eb="30">
      <t>マ</t>
    </rPh>
    <phoneticPr fontId="1"/>
  </si>
  <si>
    <t>3連複①ー④－⑩も少々。</t>
    <rPh sb="1" eb="3">
      <t>レンプク</t>
    </rPh>
    <rPh sb="9" eb="11">
      <t>ショウショウ</t>
    </rPh>
    <phoneticPr fontId="1"/>
  </si>
  <si>
    <t>拙者の馬券は馬連①－⑩の1点を大本線で。</t>
    <rPh sb="0" eb="2">
      <t>セッシャ</t>
    </rPh>
    <rPh sb="3" eb="5">
      <t>バケン</t>
    </rPh>
    <rPh sb="6" eb="8">
      <t>ウマレン</t>
    </rPh>
    <rPh sb="13" eb="14">
      <t>テン</t>
    </rPh>
    <rPh sb="15" eb="16">
      <t>ダイ</t>
    </rPh>
    <rPh sb="16" eb="18">
      <t>ホンセン</t>
    </rPh>
    <phoneticPr fontId="1"/>
  </si>
  <si>
    <t>ただ、さぞや単勝に大量投票が集まるかと思いきや、</t>
    <rPh sb="6" eb="8">
      <t>タンショウ</t>
    </rPh>
    <rPh sb="9" eb="11">
      <t>タイリョウ</t>
    </rPh>
    <rPh sb="11" eb="13">
      <t>トウヒョウ</t>
    </rPh>
    <rPh sb="14" eb="15">
      <t>アツ</t>
    </rPh>
    <rPh sb="19" eb="20">
      <t>オモ</t>
    </rPh>
    <phoneticPr fontId="1"/>
  </si>
  <si>
    <t>意外にも複勝に大量投票が集まっておりますな・・・</t>
    <rPh sb="0" eb="2">
      <t>イガイ</t>
    </rPh>
    <rPh sb="4" eb="6">
      <t>フクショウ</t>
    </rPh>
    <rPh sb="7" eb="9">
      <t>タイリョウ</t>
    </rPh>
    <rPh sb="9" eb="11">
      <t>トウヒョウ</t>
    </rPh>
    <rPh sb="12" eb="13">
      <t>アツ</t>
    </rPh>
    <phoneticPr fontId="1"/>
  </si>
  <si>
    <t>なんぞ不都合な状況になっておるのでございましょうか？</t>
    <rPh sb="3" eb="6">
      <t>フツゴウ</t>
    </rPh>
    <rPh sb="7" eb="9">
      <t>ジョウキョウ</t>
    </rPh>
    <phoneticPr fontId="1"/>
  </si>
  <si>
    <t>安田記念に向けた調教代わりの叩き台だから？</t>
    <rPh sb="0" eb="2">
      <t>ヤスダ</t>
    </rPh>
    <rPh sb="2" eb="4">
      <t>キネン</t>
    </rPh>
    <rPh sb="5" eb="6">
      <t>ム</t>
    </rPh>
    <rPh sb="8" eb="10">
      <t>チョウキョウ</t>
    </rPh>
    <rPh sb="10" eb="11">
      <t>ガ</t>
    </rPh>
    <rPh sb="14" eb="15">
      <t>タタ</t>
    </rPh>
    <rPh sb="16" eb="17">
      <t>ダイ</t>
    </rPh>
    <phoneticPr fontId="1"/>
  </si>
  <si>
    <t>エレヴァテッツァ</t>
  </si>
  <si>
    <t>6,2</t>
  </si>
  <si>
    <t>セイウンヴィーナス</t>
  </si>
  <si>
    <t>4,3</t>
  </si>
  <si>
    <t>ウインマリリン</t>
  </si>
  <si>
    <t>シャンドフルール</t>
  </si>
  <si>
    <t>7,13</t>
  </si>
  <si>
    <t>1,5</t>
  </si>
  <si>
    <t>ルトロヴァイユ</t>
  </si>
  <si>
    <t>ウィスパリンホープ</t>
  </si>
  <si>
    <t>ホウオウピースフル</t>
  </si>
  <si>
    <t>3,1</t>
  </si>
  <si>
    <t>リヴァージュ</t>
  </si>
  <si>
    <t>1,3</t>
  </si>
  <si>
    <t>スカイグルーヴ</t>
  </si>
  <si>
    <t>2,3</t>
  </si>
  <si>
    <t>1,1</t>
  </si>
  <si>
    <t>ヒューマンコメディ</t>
  </si>
  <si>
    <t>レッドルレーヴ</t>
  </si>
  <si>
    <t>ヴォリアーモ</t>
  </si>
  <si>
    <t>シャレード</t>
  </si>
  <si>
    <t>テイエムフローラ</t>
  </si>
  <si>
    <t>ショウナンハレルヤ</t>
  </si>
  <si>
    <t>フアナ</t>
  </si>
  <si>
    <t>レッドサーシャ</t>
  </si>
  <si>
    <t>昇</t>
    <rPh sb="0" eb="1">
      <t>ショウ</t>
    </rPh>
    <phoneticPr fontId="1"/>
  </si>
  <si>
    <t>　2020.4.26　東京11R　G2フローラS　芝2000ｍ　3歳牝馬　15：45　想定RP指数　54-58</t>
    <rPh sb="43" eb="45">
      <t>ソウテイ</t>
    </rPh>
    <rPh sb="47" eb="49">
      <t>シスウ</t>
    </rPh>
    <phoneticPr fontId="1"/>
  </si>
  <si>
    <t>注</t>
    <rPh sb="0" eb="1">
      <t>チュウ</t>
    </rPh>
    <phoneticPr fontId="1"/>
  </si>
  <si>
    <t>◎</t>
    <phoneticPr fontId="1"/>
  </si>
  <si>
    <t>○</t>
    <phoneticPr fontId="1"/>
  </si>
  <si>
    <t>休養明けの馬が信頼できないレースで、過去5年間で中9週以上の休み明けで</t>
    <rPh sb="0" eb="2">
      <t>キュウヨウ</t>
    </rPh>
    <rPh sb="2" eb="3">
      <t>ア</t>
    </rPh>
    <rPh sb="5" eb="6">
      <t>ウマ</t>
    </rPh>
    <rPh sb="7" eb="9">
      <t>シンライ</t>
    </rPh>
    <rPh sb="18" eb="20">
      <t>カコ</t>
    </rPh>
    <rPh sb="21" eb="23">
      <t>ネンカン</t>
    </rPh>
    <rPh sb="24" eb="25">
      <t>ナカ</t>
    </rPh>
    <rPh sb="26" eb="29">
      <t>シュウイジョウ</t>
    </rPh>
    <rPh sb="30" eb="31">
      <t>ヤス</t>
    </rPh>
    <rPh sb="32" eb="33">
      <t>ア</t>
    </rPh>
    <phoneticPr fontId="1"/>
  </si>
  <si>
    <t>馬券に絡んだのは17年に2番人気で3着に負けたフローレスマジックだけでございますな。</t>
    <rPh sb="0" eb="2">
      <t>バケン</t>
    </rPh>
    <rPh sb="3" eb="4">
      <t>カラ</t>
    </rPh>
    <rPh sb="10" eb="11">
      <t>ネン</t>
    </rPh>
    <rPh sb="13" eb="14">
      <t>バン</t>
    </rPh>
    <rPh sb="14" eb="16">
      <t>ニンキ</t>
    </rPh>
    <rPh sb="18" eb="19">
      <t>チャク</t>
    </rPh>
    <rPh sb="20" eb="21">
      <t>マ</t>
    </rPh>
    <phoneticPr fontId="1"/>
  </si>
  <si>
    <t>臨戦過程は前走１８００ｍ以下からの距離延長組が、</t>
    <rPh sb="0" eb="2">
      <t>リンセン</t>
    </rPh>
    <rPh sb="2" eb="4">
      <t>カテイ</t>
    </rPh>
    <rPh sb="5" eb="7">
      <t>ゼンソウ</t>
    </rPh>
    <rPh sb="12" eb="14">
      <t>イカ</t>
    </rPh>
    <rPh sb="17" eb="19">
      <t>キョリ</t>
    </rPh>
    <rPh sb="19" eb="21">
      <t>エンチョウ</t>
    </rPh>
    <rPh sb="21" eb="22">
      <t>クミ</t>
    </rPh>
    <phoneticPr fontId="1"/>
  </si>
  <si>
    <t>3着以内馬15頭中11頭を占めております。</t>
    <rPh sb="1" eb="2">
      <t>チャク</t>
    </rPh>
    <rPh sb="2" eb="4">
      <t>イナイ</t>
    </rPh>
    <rPh sb="4" eb="5">
      <t>バ</t>
    </rPh>
    <rPh sb="7" eb="8">
      <t>トウ</t>
    </rPh>
    <rPh sb="8" eb="9">
      <t>チュウ</t>
    </rPh>
    <rPh sb="11" eb="12">
      <t>トウ</t>
    </rPh>
    <rPh sb="13" eb="14">
      <t>シ</t>
    </rPh>
    <phoneticPr fontId="1"/>
  </si>
  <si>
    <t>下級条件で負けてきた馬も穴をあけておるあたり、</t>
    <rPh sb="0" eb="2">
      <t>カキュウ</t>
    </rPh>
    <rPh sb="2" eb="4">
      <t>ジョウケン</t>
    </rPh>
    <rPh sb="5" eb="6">
      <t>マ</t>
    </rPh>
    <rPh sb="10" eb="11">
      <t>ウマ</t>
    </rPh>
    <rPh sb="12" eb="13">
      <t>アナ</t>
    </rPh>
    <phoneticPr fontId="1"/>
  </si>
  <si>
    <t>よほどメリットの有るローテなのでございましょう。</t>
    <rPh sb="8" eb="9">
      <t>ア</t>
    </rPh>
    <phoneticPr fontId="1"/>
  </si>
  <si>
    <t>馬番にピンクの背景色が延長ローテ馬で、斤量欄に紫を配した馬が休み明け。</t>
    <rPh sb="0" eb="2">
      <t>ウマバン</t>
    </rPh>
    <rPh sb="7" eb="10">
      <t>ハイケイショク</t>
    </rPh>
    <rPh sb="11" eb="13">
      <t>エンチョウ</t>
    </rPh>
    <rPh sb="16" eb="17">
      <t>バ</t>
    </rPh>
    <rPh sb="19" eb="21">
      <t>キンリョウ</t>
    </rPh>
    <rPh sb="21" eb="22">
      <t>ラン</t>
    </rPh>
    <rPh sb="23" eb="24">
      <t>ムラサキ</t>
    </rPh>
    <rPh sb="25" eb="26">
      <t>ハイ</t>
    </rPh>
    <rPh sb="28" eb="29">
      <t>ウマ</t>
    </rPh>
    <rPh sb="30" eb="31">
      <t>ヤス</t>
    </rPh>
    <rPh sb="32" eb="33">
      <t>ア</t>
    </rPh>
    <phoneticPr fontId="1"/>
  </si>
  <si>
    <t>★</t>
    <phoneticPr fontId="1"/>
  </si>
  <si>
    <t>穴</t>
    <rPh sb="0" eb="1">
      <t>アナ</t>
    </rPh>
    <phoneticPr fontId="1"/>
  </si>
  <si>
    <t>☆</t>
    <phoneticPr fontId="1"/>
  </si>
  <si>
    <t>▲</t>
    <phoneticPr fontId="1"/>
  </si>
  <si>
    <t>枠順は1枠から3枠が恵まれやすく馬券に絡まぬ年が無いだけでなく</t>
    <rPh sb="0" eb="1">
      <t>ワク</t>
    </rPh>
    <rPh sb="1" eb="2">
      <t>ジュン</t>
    </rPh>
    <rPh sb="4" eb="5">
      <t>ワク</t>
    </rPh>
    <rPh sb="8" eb="9">
      <t>ワク</t>
    </rPh>
    <rPh sb="10" eb="11">
      <t>メグ</t>
    </rPh>
    <rPh sb="16" eb="18">
      <t>バケン</t>
    </rPh>
    <rPh sb="19" eb="20">
      <t>カラ</t>
    </rPh>
    <rPh sb="22" eb="23">
      <t>トシ</t>
    </rPh>
    <rPh sb="24" eb="25">
      <t>ナ</t>
    </rPh>
    <phoneticPr fontId="1"/>
  </si>
  <si>
    <t>3着以内を独占する年もあったほどにございますな。</t>
    <rPh sb="1" eb="2">
      <t>チャク</t>
    </rPh>
    <rPh sb="2" eb="4">
      <t>イナイ</t>
    </rPh>
    <rPh sb="5" eb="7">
      <t>ドクセン</t>
    </rPh>
    <rPh sb="9" eb="10">
      <t>トシ</t>
    </rPh>
    <phoneticPr fontId="1"/>
  </si>
  <si>
    <t>△</t>
    <phoneticPr fontId="1"/>
  </si>
  <si>
    <t>血統は欧州型が好相性で、近3年に限れば5人気以下で馬券になった全ての馬が</t>
    <rPh sb="0" eb="2">
      <t>ケットウ</t>
    </rPh>
    <rPh sb="3" eb="6">
      <t>オウシュウガタ</t>
    </rPh>
    <rPh sb="7" eb="8">
      <t>コウ</t>
    </rPh>
    <rPh sb="8" eb="10">
      <t>アイショウ</t>
    </rPh>
    <rPh sb="12" eb="13">
      <t>キン</t>
    </rPh>
    <rPh sb="14" eb="15">
      <t>ネン</t>
    </rPh>
    <rPh sb="16" eb="17">
      <t>カギ</t>
    </rPh>
    <rPh sb="20" eb="22">
      <t>ニンキ</t>
    </rPh>
    <rPh sb="22" eb="24">
      <t>イカ</t>
    </rPh>
    <rPh sb="25" eb="27">
      <t>バケン</t>
    </rPh>
    <rPh sb="31" eb="32">
      <t>スベ</t>
    </rPh>
    <rPh sb="34" eb="35">
      <t>ウマ</t>
    </rPh>
    <phoneticPr fontId="1"/>
  </si>
  <si>
    <t>父か母父に欧州血統を持っておりました。</t>
    <rPh sb="0" eb="1">
      <t>チチ</t>
    </rPh>
    <rPh sb="2" eb="4">
      <t>ハハチチ</t>
    </rPh>
    <rPh sb="5" eb="7">
      <t>オウシュウ</t>
    </rPh>
    <rPh sb="7" eb="9">
      <t>ケットウ</t>
    </rPh>
    <rPh sb="10" eb="11">
      <t>モ</t>
    </rPh>
    <phoneticPr fontId="1"/>
  </si>
  <si>
    <t>23日木曜のメルマガで推奨いたしました</t>
    <rPh sb="2" eb="3">
      <t>ニチ</t>
    </rPh>
    <rPh sb="3" eb="5">
      <t>モクヨウ</t>
    </rPh>
    <rPh sb="11" eb="13">
      <t>スイショウ</t>
    </rPh>
    <phoneticPr fontId="1"/>
  </si>
  <si>
    <t>③ウインマリリンが本命です。</t>
    <rPh sb="9" eb="11">
      <t>ホンメイ</t>
    </rPh>
    <phoneticPr fontId="1"/>
  </si>
  <si>
    <t>前走は1800ではありませぬが・・・</t>
    <rPh sb="0" eb="2">
      <t>ゼンソウ</t>
    </rPh>
    <phoneticPr fontId="1"/>
  </si>
  <si>
    <t>詳細な推奨理由は、メルマガのバックナンバーで(*_ _)</t>
    <rPh sb="0" eb="2">
      <t>ショウサイ</t>
    </rPh>
    <rPh sb="3" eb="5">
      <t>スイショウ</t>
    </rPh>
    <rPh sb="5" eb="7">
      <t>リユウ</t>
    </rPh>
    <phoneticPr fontId="1"/>
  </si>
  <si>
    <t>×</t>
    <phoneticPr fontId="1"/>
  </si>
  <si>
    <t>馬連は◎ー○▲★☆△の5点</t>
    <rPh sb="0" eb="2">
      <t>ウマレン</t>
    </rPh>
    <rPh sb="12" eb="13">
      <t>テン</t>
    </rPh>
    <phoneticPr fontId="1"/>
  </si>
  <si>
    <t>3連複フォーメーションは</t>
    <rPh sb="1" eb="3">
      <t>レンプク</t>
    </rPh>
    <phoneticPr fontId="1"/>
  </si>
  <si>
    <t>◎ー○▲★☆△ー○▲★☆△×</t>
    <phoneticPr fontId="1"/>
  </si>
  <si>
    <t>④</t>
    <phoneticPr fontId="1"/>
  </si>
  <si>
    <t>⑭</t>
    <phoneticPr fontId="1"/>
  </si>
  <si>
    <t>⑨</t>
    <phoneticPr fontId="1"/>
  </si>
  <si>
    <t>①</t>
    <phoneticPr fontId="1"/>
  </si>
  <si>
    <t>③</t>
    <phoneticPr fontId="1"/>
  </si>
  <si>
    <r>
      <t>①</t>
    </r>
    <r>
      <rPr>
        <sz val="11"/>
        <color rgb="FFFF0000"/>
        <rFont val="HGSｺﾞｼｯｸE"/>
        <family val="3"/>
        <charset val="128"/>
      </rPr>
      <t>④</t>
    </r>
    <r>
      <rPr>
        <sz val="11"/>
        <rFont val="HGSｺﾞｼｯｸE"/>
        <family val="3"/>
        <charset val="128"/>
      </rPr>
      <t>⑩</t>
    </r>
    <phoneticPr fontId="1"/>
  </si>
  <si>
    <r>
      <rPr>
        <sz val="11"/>
        <color rgb="FFFF0000"/>
        <rFont val="HGSｺﾞｼｯｸE"/>
        <family val="3"/>
        <charset val="128"/>
      </rPr>
      <t>③</t>
    </r>
    <r>
      <rPr>
        <sz val="11"/>
        <rFont val="HGSｺﾞｼｯｸE"/>
        <family val="3"/>
        <charset val="128"/>
      </rPr>
      <t>⑧⑪⑯</t>
    </r>
    <phoneticPr fontId="1"/>
  </si>
  <si>
    <t>1</t>
    <phoneticPr fontId="1"/>
  </si>
  <si>
    <t>7</t>
    <phoneticPr fontId="1"/>
  </si>
  <si>
    <t>2</t>
    <phoneticPr fontId="1"/>
  </si>
  <si>
    <t>3</t>
    <phoneticPr fontId="1"/>
  </si>
  <si>
    <t>5</t>
    <phoneticPr fontId="1"/>
  </si>
  <si>
    <t>8</t>
    <phoneticPr fontId="1"/>
  </si>
  <si>
    <t>4</t>
    <phoneticPr fontId="1"/>
  </si>
  <si>
    <t>17</t>
    <phoneticPr fontId="1"/>
  </si>
  <si>
    <t>6</t>
    <phoneticPr fontId="1"/>
  </si>
  <si>
    <t>3連複　１万２４６０円</t>
    <rPh sb="1" eb="3">
      <t>レンプク</t>
    </rPh>
    <rPh sb="5" eb="11">
      <t>２４６０エン</t>
    </rPh>
    <phoneticPr fontId="1"/>
  </si>
  <si>
    <t>9</t>
    <phoneticPr fontId="1"/>
  </si>
  <si>
    <t>13</t>
    <phoneticPr fontId="1"/>
  </si>
  <si>
    <t>10</t>
    <phoneticPr fontId="1"/>
  </si>
  <si>
    <t>14</t>
    <phoneticPr fontId="1"/>
  </si>
  <si>
    <t>馬連　　1,460円</t>
    <rPh sb="0" eb="2">
      <t>ウマレン</t>
    </rPh>
    <rPh sb="5" eb="10">
      <t>４６０エン</t>
    </rPh>
    <phoneticPr fontId="1"/>
  </si>
  <si>
    <t>3連複　2,430円</t>
    <rPh sb="1" eb="3">
      <t>レンプク</t>
    </rPh>
    <rPh sb="5" eb="10">
      <t>４３０エン</t>
    </rPh>
    <phoneticPr fontId="1"/>
  </si>
  <si>
    <t>15</t>
    <phoneticPr fontId="1"/>
  </si>
  <si>
    <t>16</t>
    <phoneticPr fontId="1"/>
  </si>
  <si>
    <t>12</t>
    <phoneticPr fontId="1"/>
  </si>
  <si>
    <t>1561万</t>
    <rPh sb="4" eb="5">
      <t>マン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</si>
</sst>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m/d;@"/>
  </numFmts>
  <fonts count="51" x14ac:knownFonts="1">
    <font>
      <sz val="11"/>
      <color theme="1"/>
      <name val="游ゴシック"/>
      <family val="2"/>
      <charset val="128"/>
      <scheme val="minor"/>
    </font>
    <font>
      <sz val="6"/>
      <name val="游ゴシック"/>
      <family val="2"/>
      <charset val="128"/>
      <scheme val="minor"/>
    </font>
    <font>
      <sz val="11"/>
      <color theme="1"/>
      <name val="HGSｺﾞｼｯｸE"/>
      <family val="3"/>
      <charset val="128"/>
    </font>
    <font>
      <b/>
      <sz val="11"/>
      <color theme="1"/>
      <name val="HGSｺﾞｼｯｸE"/>
      <family val="3"/>
      <charset val="128"/>
    </font>
    <font>
      <sz val="10"/>
      <color theme="1"/>
      <name val="HGSｺﾞｼｯｸE"/>
      <family val="3"/>
      <charset val="128"/>
    </font>
    <font>
      <b/>
      <sz val="11"/>
      <color rgb="FFFFFFFF"/>
      <name val="HGSｺﾞｼｯｸE"/>
      <family val="3"/>
      <charset val="128"/>
    </font>
    <font>
      <sz val="11"/>
      <color rgb="FFFF0000"/>
      <name val="HGSｺﾞｼｯｸE"/>
      <family val="3"/>
      <charset val="128"/>
    </font>
    <font>
      <b/>
      <sz val="11"/>
      <color rgb="FFFF0000"/>
      <name val="HGSｺﾞｼｯｸE"/>
      <family val="3"/>
      <charset val="128"/>
    </font>
    <font>
      <sz val="11"/>
      <color theme="1"/>
      <name val="BIZ UDPゴシック"/>
      <family val="3"/>
      <charset val="128"/>
    </font>
    <font>
      <b/>
      <sz val="11"/>
      <color rgb="FFFF0000"/>
      <name val="BIZ UDPゴシック"/>
      <family val="3"/>
      <charset val="128"/>
    </font>
    <font>
      <sz val="11"/>
      <color rgb="FFFF0000"/>
      <name val="BIZ UDPゴシック"/>
      <family val="3"/>
      <charset val="128"/>
    </font>
    <font>
      <sz val="6"/>
      <name val="游ゴシック"/>
      <family val="3"/>
      <charset val="128"/>
      <scheme val="minor"/>
    </font>
    <font>
      <b/>
      <sz val="10"/>
      <color theme="1"/>
      <name val="HGSｺﾞｼｯｸE"/>
      <family val="3"/>
      <charset val="128"/>
    </font>
    <font>
      <b/>
      <sz val="10"/>
      <color rgb="FFFF0000"/>
      <name val="HGSｺﾞｼｯｸE"/>
      <family val="3"/>
      <charset val="128"/>
    </font>
    <font>
      <i/>
      <sz val="11"/>
      <color theme="1"/>
      <name val="HGSｺﾞｼｯｸE"/>
      <family val="3"/>
      <charset val="128"/>
    </font>
    <font>
      <b/>
      <sz val="11"/>
      <color theme="0"/>
      <name val="HGSｺﾞｼｯｸE"/>
      <family val="3"/>
      <charset val="128"/>
    </font>
    <font>
      <sz val="11"/>
      <name val="HGPｺﾞｼｯｸE"/>
      <family val="3"/>
      <charset val="128"/>
    </font>
    <font>
      <i/>
      <sz val="9"/>
      <color theme="1"/>
      <name val="HGSｺﾞｼｯｸE"/>
      <family val="3"/>
      <charset val="128"/>
    </font>
    <font>
      <b/>
      <sz val="10"/>
      <name val="HGSｺﾞｼｯｸE"/>
      <family val="3"/>
      <charset val="128"/>
    </font>
    <font>
      <i/>
      <sz val="10"/>
      <color theme="1"/>
      <name val="HGSｺﾞｼｯｸE"/>
      <family val="3"/>
      <charset val="128"/>
    </font>
    <font>
      <sz val="11"/>
      <name val="BIZ UDゴシック"/>
      <family val="3"/>
      <charset val="128"/>
    </font>
    <font>
      <sz val="11"/>
      <name val="HGSｺﾞｼｯｸE"/>
      <family val="3"/>
      <charset val="128"/>
    </font>
    <font>
      <b/>
      <sz val="11"/>
      <name val="HGSｺﾞｼｯｸE"/>
      <family val="3"/>
      <charset val="128"/>
    </font>
    <font>
      <sz val="10"/>
      <name val="HGSｺﾞｼｯｸE"/>
      <family val="3"/>
      <charset val="128"/>
    </font>
    <font>
      <i/>
      <sz val="8"/>
      <name val="BIZ UDゴシック"/>
      <family val="3"/>
      <charset val="128"/>
    </font>
    <font>
      <b/>
      <sz val="11"/>
      <name val="BIZ UDゴシック"/>
      <family val="3"/>
      <charset val="128"/>
    </font>
    <font>
      <sz val="10"/>
      <name val="BIZ UDゴシック"/>
      <family val="3"/>
      <charset val="128"/>
    </font>
    <font>
      <i/>
      <sz val="11"/>
      <name val="BIZ UDゴシック"/>
      <family val="3"/>
      <charset val="128"/>
    </font>
    <font>
      <u/>
      <sz val="11"/>
      <color theme="10"/>
      <name val="游ゴシック"/>
      <family val="2"/>
      <charset val="128"/>
      <scheme val="minor"/>
    </font>
    <font>
      <b/>
      <i/>
      <sz val="10"/>
      <color rgb="FFFF0000"/>
      <name val="HGSｺﾞｼｯｸE"/>
      <family val="3"/>
      <charset val="128"/>
    </font>
    <font>
      <b/>
      <i/>
      <sz val="10"/>
      <color theme="1"/>
      <name val="HGSｺﾞｼｯｸE"/>
      <family val="3"/>
      <charset val="128"/>
    </font>
    <font>
      <sz val="11"/>
      <color theme="1"/>
      <name val="Cambria Math"/>
      <family val="3"/>
    </font>
    <font>
      <b/>
      <i/>
      <sz val="10"/>
      <name val="HGSｺﾞｼｯｸE"/>
      <family val="3"/>
      <charset val="128"/>
    </font>
    <font>
      <i/>
      <sz val="10"/>
      <name val="HGSｺﾞｼｯｸE"/>
      <family val="3"/>
      <charset val="128"/>
    </font>
    <font>
      <b/>
      <sz val="11"/>
      <color rgb="FF00B050"/>
      <name val="HGSｺﾞｼｯｸE"/>
      <family val="3"/>
      <charset val="128"/>
    </font>
    <font>
      <b/>
      <sz val="11"/>
      <color rgb="FF0070C0"/>
      <name val="HGSｺﾞｼｯｸE"/>
      <family val="3"/>
      <charset val="128"/>
    </font>
    <font>
      <sz val="11"/>
      <color theme="1"/>
      <name val="BIZ UDゴシック"/>
      <family val="3"/>
      <charset val="128"/>
    </font>
    <font>
      <sz val="11"/>
      <color theme="1"/>
      <name val="HGPｺﾞｼｯｸE"/>
      <family val="3"/>
      <charset val="128"/>
    </font>
    <font>
      <b/>
      <sz val="11"/>
      <color theme="1"/>
      <name val="BIZ UDゴシック"/>
      <family val="3"/>
      <charset val="128"/>
    </font>
    <font>
      <sz val="10"/>
      <color theme="1"/>
      <name val="BIZ UDゴシック"/>
      <family val="3"/>
      <charset val="128"/>
    </font>
    <font>
      <i/>
      <sz val="11"/>
      <color theme="1"/>
      <name val="BIZ UDゴシック"/>
      <family val="3"/>
      <charset val="128"/>
    </font>
    <font>
      <i/>
      <sz val="8"/>
      <color theme="1"/>
      <name val="BIZ UDゴシック"/>
      <family val="3"/>
      <charset val="128"/>
    </font>
    <font>
      <b/>
      <sz val="11"/>
      <color theme="1"/>
      <name val="HGPｺﾞｼｯｸE"/>
      <family val="3"/>
      <charset val="128"/>
    </font>
    <font>
      <sz val="10"/>
      <color theme="1"/>
      <name val="HGPｺﾞｼｯｸE"/>
      <family val="3"/>
      <charset val="128"/>
    </font>
    <font>
      <b/>
      <sz val="10"/>
      <color theme="1"/>
      <name val="HGPｺﾞｼｯｸE"/>
      <family val="3"/>
      <charset val="128"/>
    </font>
    <font>
      <sz val="9"/>
      <color theme="1"/>
      <name val="HGSｺﾞｼｯｸE"/>
      <family val="3"/>
      <charset val="128"/>
    </font>
    <font>
      <b/>
      <i/>
      <sz val="11"/>
      <color theme="1"/>
      <name val="HGSｺﾞｼｯｸE"/>
      <family val="3"/>
      <charset val="128"/>
    </font>
    <font>
      <sz val="8"/>
      <color theme="1"/>
      <name val="HGSｺﾞｼｯｸE"/>
      <family val="3"/>
      <charset val="128"/>
    </font>
    <font>
      <i/>
      <sz val="11"/>
      <color theme="1"/>
      <name val="HGPｺﾞｼｯｸE"/>
      <family val="3"/>
      <charset val="128"/>
    </font>
    <font>
      <i/>
      <sz val="8"/>
      <color theme="1"/>
      <name val="HGPｺﾞｼｯｸE"/>
      <family val="3"/>
      <charset val="128"/>
    </font>
    <font>
      <u/>
      <sz val="11"/>
      <color theme="1"/>
      <name val="游ゴシック"/>
      <family val="2"/>
      <charset val="128"/>
      <scheme val="minor"/>
    </font>
  </fonts>
  <fills count="27">
    <fill>
      <patternFill patternType="none"/>
    </fill>
    <fill>
      <patternFill patternType="gray125"/>
    </fill>
    <fill>
      <patternFill patternType="solid">
        <fgColor theme="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66FF"/>
        <bgColor indexed="64"/>
      </patternFill>
    </fill>
    <fill>
      <patternFill patternType="solid">
        <fgColor rgb="FFFFFF00"/>
        <bgColor indexed="64"/>
      </patternFill>
    </fill>
    <fill>
      <patternFill patternType="solid">
        <fgColor rgb="FFFFC000"/>
        <bgColor indexed="64"/>
      </patternFill>
    </fill>
    <fill>
      <patternFill patternType="solid">
        <fgColor rgb="FF00FFFF"/>
        <bgColor indexed="64"/>
      </patternFill>
    </fill>
    <fill>
      <patternFill patternType="solid">
        <fgColor rgb="FFFFCC66"/>
        <bgColor indexed="64"/>
      </patternFill>
    </fill>
    <fill>
      <patternFill patternType="solid">
        <fgColor rgb="FFFFFFFF"/>
        <bgColor indexed="64"/>
      </patternFill>
    </fill>
    <fill>
      <patternFill patternType="solid">
        <fgColor rgb="FF373737"/>
        <bgColor indexed="64"/>
      </patternFill>
    </fill>
    <fill>
      <patternFill patternType="solid">
        <fgColor rgb="FFFF0000"/>
        <bgColor indexed="64"/>
      </patternFill>
    </fill>
    <fill>
      <patternFill patternType="solid">
        <fgColor rgb="FF0070C0"/>
        <bgColor indexed="64"/>
      </patternFill>
    </fill>
    <fill>
      <patternFill patternType="solid">
        <fgColor rgb="FF00B050"/>
        <bgColor indexed="64"/>
      </patternFill>
    </fill>
    <fill>
      <patternFill patternType="solid">
        <fgColor rgb="FFED7D31"/>
        <bgColor indexed="64"/>
      </patternFill>
    </fill>
    <fill>
      <patternFill patternType="solid">
        <fgColor rgb="FFFF00FF"/>
        <bgColor indexed="64"/>
      </patternFill>
    </fill>
    <fill>
      <patternFill patternType="solid">
        <fgColor rgb="FF00B0F0"/>
        <bgColor indexed="64"/>
      </patternFill>
    </fill>
    <fill>
      <patternFill patternType="solid">
        <fgColor rgb="FF92D050"/>
        <bgColor indexed="64"/>
      </patternFill>
    </fill>
    <fill>
      <patternFill patternType="solid">
        <fgColor rgb="FF00FF00"/>
        <bgColor indexed="64"/>
      </patternFill>
    </fill>
    <fill>
      <patternFill patternType="solid">
        <fgColor rgb="FFCCFF33"/>
        <bgColor indexed="64"/>
      </patternFill>
    </fill>
    <fill>
      <patternFill patternType="solid">
        <fgColor rgb="FFFF99FF"/>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rgb="FF00FF99"/>
        <bgColor indexed="64"/>
      </patternFill>
    </fill>
    <fill>
      <patternFill patternType="solid">
        <fgColor rgb="FF66FF33"/>
        <bgColor indexed="64"/>
      </patternFill>
    </fill>
    <fill>
      <patternFill patternType="solid">
        <fgColor rgb="FFCC66FF"/>
        <bgColor indexed="64"/>
      </patternFill>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auto="1"/>
      </right>
      <top style="medium">
        <color auto="1"/>
      </top>
      <bottom style="thin">
        <color auto="1"/>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auto="1"/>
      </right>
      <top style="thin">
        <color auto="1"/>
      </top>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auto="1"/>
      </right>
      <top style="medium">
        <color auto="1"/>
      </top>
      <bottom/>
      <diagonal/>
    </border>
  </borders>
  <cellStyleXfs count="2">
    <xf numFmtId="0" fontId="0" fillId="0" borderId="0">
      <alignment vertical="center"/>
    </xf>
    <xf numFmtId="0" fontId="28" fillId="0" borderId="0" applyNumberFormat="0" applyFill="0" applyBorder="0" applyAlignment="0" applyProtection="0">
      <alignment vertical="center"/>
    </xf>
  </cellStyleXfs>
  <cellXfs count="665">
    <xf numFmtId="0" fontId="0" fillId="0" borderId="0" xfId="0">
      <alignment vertical="center"/>
    </xf>
    <xf numFmtId="0" fontId="2" fillId="2" borderId="2" xfId="0" applyFont="1" applyFill="1" applyBorder="1">
      <alignment vertical="center"/>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3" fillId="10"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10"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5" fillId="11" borderId="10" xfId="0" applyFont="1" applyFill="1" applyBorder="1" applyAlignment="1">
      <alignment horizontal="center" vertical="center"/>
    </xf>
    <xf numFmtId="0" fontId="2" fillId="12" borderId="11" xfId="0" applyFont="1" applyFill="1" applyBorder="1" applyAlignment="1">
      <alignment horizontal="center" vertical="center" wrapText="1"/>
    </xf>
    <xf numFmtId="0" fontId="2" fillId="12" borderId="10" xfId="0" applyFont="1" applyFill="1" applyBorder="1" applyAlignment="1">
      <alignment horizontal="center" vertical="center" wrapText="1"/>
    </xf>
    <xf numFmtId="0" fontId="5" fillId="11" borderId="15" xfId="0" applyFont="1" applyFill="1" applyBorder="1" applyAlignment="1">
      <alignment horizontal="center" vertical="center"/>
    </xf>
    <xf numFmtId="0" fontId="2" fillId="6" borderId="15" xfId="0" applyFont="1" applyFill="1" applyBorder="1" applyAlignment="1">
      <alignment horizontal="center" vertical="center" wrapText="1"/>
    </xf>
    <xf numFmtId="0" fontId="2" fillId="12" borderId="21" xfId="0" applyFont="1" applyFill="1" applyBorder="1" applyAlignment="1">
      <alignment horizontal="center" vertical="center" wrapText="1"/>
    </xf>
    <xf numFmtId="0" fontId="3" fillId="12" borderId="10" xfId="0" applyFont="1" applyFill="1" applyBorder="1" applyAlignment="1">
      <alignment horizontal="center" vertical="center"/>
    </xf>
    <xf numFmtId="0" fontId="2" fillId="12" borderId="14" xfId="0" applyFont="1" applyFill="1" applyBorder="1" applyAlignment="1">
      <alignment horizontal="center" vertical="center" wrapText="1"/>
    </xf>
    <xf numFmtId="0" fontId="3" fillId="12" borderId="15" xfId="0" applyFont="1" applyFill="1" applyBorder="1" applyAlignment="1">
      <alignment horizontal="center" vertical="center"/>
    </xf>
    <xf numFmtId="0" fontId="2" fillId="6" borderId="18" xfId="0" applyFont="1" applyFill="1" applyBorder="1" applyAlignment="1">
      <alignment horizontal="center" vertical="center" wrapText="1"/>
    </xf>
    <xf numFmtId="0" fontId="3" fillId="13" borderId="10" xfId="0" applyFont="1" applyFill="1" applyBorder="1" applyAlignment="1">
      <alignment horizontal="center" vertical="center"/>
    </xf>
    <xf numFmtId="0" fontId="3" fillId="13" borderId="15" xfId="0" applyFont="1" applyFill="1" applyBorder="1" applyAlignment="1">
      <alignment horizontal="center" vertical="center"/>
    </xf>
    <xf numFmtId="0" fontId="3" fillId="6" borderId="10" xfId="0" applyFont="1" applyFill="1" applyBorder="1" applyAlignment="1">
      <alignment horizontal="center" vertical="center"/>
    </xf>
    <xf numFmtId="0" fontId="2" fillId="6" borderId="12"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12"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3" fillId="6" borderId="15" xfId="0" applyFont="1" applyFill="1" applyBorder="1" applyAlignment="1">
      <alignment horizontal="center" vertical="center"/>
    </xf>
    <xf numFmtId="0" fontId="2" fillId="12" borderId="16"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 fillId="14" borderId="10" xfId="0" applyFont="1" applyFill="1" applyBorder="1" applyAlignment="1">
      <alignment horizontal="center" vertical="center"/>
    </xf>
    <xf numFmtId="0" fontId="3" fillId="14" borderId="15" xfId="0" applyFont="1" applyFill="1" applyBorder="1" applyAlignment="1">
      <alignment horizontal="center" vertical="center"/>
    </xf>
    <xf numFmtId="0" fontId="2" fillId="6" borderId="16"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15" borderId="10" xfId="0" applyFont="1" applyFill="1" applyBorder="1" applyAlignment="1">
      <alignment horizontal="center" vertical="center"/>
    </xf>
    <xf numFmtId="0" fontId="2" fillId="6" borderId="14" xfId="0" applyFont="1" applyFill="1" applyBorder="1" applyAlignment="1">
      <alignment horizontal="center" vertical="center" wrapText="1"/>
    </xf>
    <xf numFmtId="0" fontId="3" fillId="15" borderId="15" xfId="0" applyFont="1" applyFill="1" applyBorder="1" applyAlignment="1">
      <alignment horizontal="center" vertical="center"/>
    </xf>
    <xf numFmtId="0" fontId="2" fillId="7" borderId="18" xfId="0" applyFont="1" applyFill="1" applyBorder="1" applyAlignment="1">
      <alignment horizontal="center" vertical="center" wrapText="1"/>
    </xf>
    <xf numFmtId="0" fontId="3" fillId="16" borderId="10" xfId="0" applyFont="1" applyFill="1" applyBorder="1" applyAlignment="1">
      <alignment horizontal="center" vertical="center"/>
    </xf>
    <xf numFmtId="0" fontId="3" fillId="16"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15" xfId="0" applyFont="1" applyFill="1" applyBorder="1" applyAlignment="1">
      <alignment horizontal="center" vertical="center"/>
    </xf>
    <xf numFmtId="0" fontId="3" fillId="2" borderId="9" xfId="0" applyFont="1" applyFill="1" applyBorder="1" applyAlignment="1">
      <alignment vertical="center"/>
    </xf>
    <xf numFmtId="0" fontId="3" fillId="2" borderId="17" xfId="0" applyFont="1" applyFill="1" applyBorder="1" applyAlignment="1">
      <alignment vertical="center"/>
    </xf>
    <xf numFmtId="0" fontId="3" fillId="2" borderId="26" xfId="0" applyFont="1" applyFill="1" applyBorder="1" applyAlignment="1">
      <alignment vertical="center"/>
    </xf>
    <xf numFmtId="0" fontId="3" fillId="6" borderId="9" xfId="0" applyFont="1" applyFill="1" applyBorder="1" applyAlignment="1">
      <alignment vertical="center"/>
    </xf>
    <xf numFmtId="0" fontId="3" fillId="6" borderId="17" xfId="0" applyFont="1" applyFill="1" applyBorder="1" applyAlignment="1">
      <alignment vertical="center"/>
    </xf>
    <xf numFmtId="0" fontId="2" fillId="6" borderId="10"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7" fillId="2" borderId="17" xfId="0" applyFont="1" applyFill="1" applyBorder="1" applyAlignme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7" fillId="2" borderId="9" xfId="0" applyFont="1" applyFill="1" applyBorder="1" applyAlignment="1">
      <alignment vertical="center"/>
    </xf>
    <xf numFmtId="0" fontId="2" fillId="6" borderId="13"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12" borderId="15"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4" fillId="17" borderId="8" xfId="0" applyFont="1" applyFill="1" applyBorder="1" applyAlignment="1">
      <alignment horizontal="center" vertical="center" wrapText="1"/>
    </xf>
    <xf numFmtId="0" fontId="4" fillId="17" borderId="10"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3" fillId="16" borderId="33" xfId="0" applyFont="1" applyFill="1" applyBorder="1" applyAlignment="1">
      <alignment horizontal="center" vertical="center"/>
    </xf>
    <xf numFmtId="0" fontId="3" fillId="2" borderId="34"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6"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26" xfId="0" applyFont="1" applyFill="1" applyBorder="1" applyAlignment="1">
      <alignment horizontal="center" vertical="center"/>
    </xf>
    <xf numFmtId="0" fontId="6" fillId="2" borderId="33" xfId="0" applyFont="1" applyFill="1" applyBorder="1" applyAlignment="1">
      <alignment horizontal="center" vertical="center"/>
    </xf>
    <xf numFmtId="0" fontId="4" fillId="19" borderId="10" xfId="0" applyFont="1" applyFill="1" applyBorder="1" applyAlignment="1">
      <alignment horizontal="center" vertical="center" wrapText="1"/>
    </xf>
    <xf numFmtId="0" fontId="4" fillId="19" borderId="15" xfId="0" applyFont="1" applyFill="1" applyBorder="1" applyAlignment="1">
      <alignment horizontal="center" vertical="center" wrapText="1"/>
    </xf>
    <xf numFmtId="0" fontId="13" fillId="7" borderId="15" xfId="0" applyFont="1" applyFill="1" applyBorder="1" applyAlignment="1">
      <alignment horizontal="center" vertical="center" wrapText="1"/>
    </xf>
    <xf numFmtId="0" fontId="13" fillId="17" borderId="8" xfId="0" applyFont="1" applyFill="1" applyBorder="1" applyAlignment="1">
      <alignment horizontal="center" vertical="center" wrapText="1"/>
    </xf>
    <xf numFmtId="0" fontId="12" fillId="17" borderId="16"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4" fillId="17" borderId="15"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2" fillId="19" borderId="18" xfId="0" applyFont="1" applyFill="1" applyBorder="1" applyAlignment="1">
      <alignment horizontal="center" vertical="center" wrapText="1"/>
    </xf>
    <xf numFmtId="0" fontId="7" fillId="19" borderId="18"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19" borderId="11"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4" fillId="18" borderId="10" xfId="0" applyFont="1" applyFill="1" applyBorder="1" applyAlignment="1">
      <alignment horizontal="center" vertical="center" wrapText="1"/>
    </xf>
    <xf numFmtId="0" fontId="2" fillId="12" borderId="25"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19" borderId="27" xfId="0" applyFont="1" applyFill="1" applyBorder="1" applyAlignment="1">
      <alignment horizontal="center" vertical="center" wrapText="1"/>
    </xf>
    <xf numFmtId="0" fontId="7" fillId="6" borderId="9" xfId="0" applyFont="1" applyFill="1" applyBorder="1" applyAlignment="1">
      <alignment vertical="center"/>
    </xf>
    <xf numFmtId="0" fontId="2" fillId="7" borderId="29"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4" fillId="19" borderId="16" xfId="0" applyFont="1" applyFill="1" applyBorder="1" applyAlignment="1">
      <alignment horizontal="center" vertical="center" wrapText="1"/>
    </xf>
    <xf numFmtId="0" fontId="3" fillId="12" borderId="11" xfId="0" applyFont="1" applyFill="1" applyBorder="1" applyAlignment="1">
      <alignment horizontal="center" vertical="center" wrapText="1"/>
    </xf>
    <xf numFmtId="0" fontId="3" fillId="12" borderId="20" xfId="0" applyFont="1" applyFill="1" applyBorder="1" applyAlignment="1">
      <alignment horizontal="center" vertical="center" wrapText="1"/>
    </xf>
    <xf numFmtId="0" fontId="4" fillId="19" borderId="24" xfId="0" applyFont="1" applyFill="1" applyBorder="1" applyAlignment="1">
      <alignment horizontal="center" vertical="center" wrapText="1"/>
    </xf>
    <xf numFmtId="0" fontId="12" fillId="17" borderId="15"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13" fillId="17" borderId="15" xfId="0" applyFont="1" applyFill="1" applyBorder="1" applyAlignment="1">
      <alignment horizontal="center" vertical="center" wrapText="1"/>
    </xf>
    <xf numFmtId="0" fontId="12" fillId="17" borderId="8"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3" fillId="12" borderId="18"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16" borderId="2"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2" fillId="12" borderId="38"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3" fillId="2" borderId="35" xfId="0" applyFont="1" applyFill="1" applyBorder="1" applyAlignment="1">
      <alignment vertical="center"/>
    </xf>
    <xf numFmtId="0" fontId="2" fillId="6" borderId="24" xfId="0" applyFont="1" applyFill="1" applyBorder="1" applyAlignment="1">
      <alignment horizontal="center" vertical="center" wrapText="1"/>
    </xf>
    <xf numFmtId="0" fontId="16" fillId="0" borderId="0" xfId="0" applyFont="1" applyFill="1" applyBorder="1" applyAlignment="1">
      <alignment vertical="center"/>
    </xf>
    <xf numFmtId="0" fontId="4" fillId="20" borderId="15" xfId="0" applyFont="1" applyFill="1" applyBorder="1" applyAlignment="1">
      <alignment horizontal="center" vertical="center" wrapText="1"/>
    </xf>
    <xf numFmtId="0" fontId="4" fillId="20" borderId="10" xfId="0" applyFont="1" applyFill="1" applyBorder="1" applyAlignment="1">
      <alignment horizontal="center" vertical="center" wrapText="1"/>
    </xf>
    <xf numFmtId="0" fontId="13" fillId="20" borderId="10" xfId="0" applyFont="1" applyFill="1" applyBorder="1" applyAlignment="1">
      <alignment horizontal="center" vertical="center" wrapText="1"/>
    </xf>
    <xf numFmtId="0" fontId="4" fillId="20" borderId="8" xfId="0" applyFont="1" applyFill="1" applyBorder="1" applyAlignment="1">
      <alignment horizontal="center" vertical="center" wrapText="1"/>
    </xf>
    <xf numFmtId="0" fontId="3" fillId="12" borderId="36" xfId="0" applyFont="1" applyFill="1" applyBorder="1" applyAlignment="1">
      <alignment horizontal="center" vertical="center" wrapText="1"/>
    </xf>
    <xf numFmtId="0" fontId="22" fillId="0" borderId="0" xfId="0" applyFont="1" applyFill="1" applyBorder="1" applyAlignment="1">
      <alignment horizontal="center" vertical="center"/>
    </xf>
    <xf numFmtId="0" fontId="22" fillId="0" borderId="0" xfId="0" applyFont="1" applyFill="1" applyBorder="1" applyAlignment="1">
      <alignment vertical="center"/>
    </xf>
    <xf numFmtId="0" fontId="18"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26" fillId="0" borderId="0" xfId="0" applyFont="1" applyFill="1" applyBorder="1" applyAlignment="1">
      <alignment vertical="center" wrapText="1"/>
    </xf>
    <xf numFmtId="0" fontId="27" fillId="0" borderId="0" xfId="0" applyFont="1" applyFill="1" applyBorder="1" applyAlignment="1">
      <alignment vertical="center" wrapText="1"/>
    </xf>
    <xf numFmtId="0" fontId="4" fillId="20" borderId="24" xfId="0" applyFont="1" applyFill="1" applyBorder="1" applyAlignment="1">
      <alignment horizontal="center" vertical="center" wrapText="1"/>
    </xf>
    <xf numFmtId="0" fontId="20" fillId="0" borderId="0" xfId="0" applyFont="1" applyFill="1" applyBorder="1" applyAlignment="1">
      <alignment horizontal="center" vertical="center"/>
    </xf>
    <xf numFmtId="0" fontId="21" fillId="0" borderId="0" xfId="0" applyFont="1" applyFill="1" applyBorder="1" applyAlignment="1">
      <alignment vertical="center"/>
    </xf>
    <xf numFmtId="0" fontId="13" fillId="17" borderId="33" xfId="0" applyFont="1" applyFill="1" applyBorder="1" applyAlignment="1">
      <alignment horizontal="center" vertical="center" wrapText="1"/>
    </xf>
    <xf numFmtId="0" fontId="2" fillId="2" borderId="2" xfId="0" applyFont="1" applyFill="1" applyBorder="1" applyAlignment="1">
      <alignment vertical="center" wrapText="1"/>
    </xf>
    <xf numFmtId="0" fontId="29" fillId="19" borderId="10" xfId="0" applyFont="1" applyFill="1" applyBorder="1" applyAlignment="1">
      <alignment horizontal="center" vertical="center" wrapText="1"/>
    </xf>
    <xf numFmtId="0" fontId="31" fillId="0" borderId="0" xfId="0" applyFont="1">
      <alignment vertical="center"/>
    </xf>
    <xf numFmtId="0" fontId="9" fillId="6" borderId="3" xfId="0" applyFont="1" applyFill="1" applyBorder="1" applyAlignment="1">
      <alignment horizontal="center" vertical="center"/>
    </xf>
    <xf numFmtId="0" fontId="29" fillId="7" borderId="15" xfId="0" applyFont="1" applyFill="1" applyBorder="1" applyAlignment="1">
      <alignment horizontal="center" vertical="center" wrapText="1"/>
    </xf>
    <xf numFmtId="0" fontId="29" fillId="17" borderId="10" xfId="0" applyFont="1" applyFill="1" applyBorder="1" applyAlignment="1">
      <alignment horizontal="center" vertical="center" wrapText="1"/>
    </xf>
    <xf numFmtId="0" fontId="2" fillId="2" borderId="23" xfId="0" applyFont="1" applyFill="1" applyBorder="1" applyAlignment="1">
      <alignment vertical="center" wrapText="1"/>
    </xf>
    <xf numFmtId="0" fontId="9" fillId="0" borderId="0" xfId="0" applyFont="1" applyAlignment="1">
      <alignment horizontal="center" vertical="center"/>
    </xf>
    <xf numFmtId="0" fontId="20" fillId="0" borderId="0" xfId="0" applyFont="1" applyFill="1" applyBorder="1" applyAlignment="1">
      <alignment vertical="center"/>
    </xf>
    <xf numFmtId="0" fontId="25" fillId="0" borderId="0"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1" fillId="0" borderId="0" xfId="0" applyFont="1" applyFill="1" applyBorder="1">
      <alignment vertical="center"/>
    </xf>
    <xf numFmtId="0" fontId="21" fillId="0" borderId="0" xfId="0" applyFont="1" applyFill="1" applyBorder="1" applyAlignment="1">
      <alignment vertical="center" wrapText="1"/>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xf>
    <xf numFmtId="176" fontId="20" fillId="0" borderId="0" xfId="0" applyNumberFormat="1" applyFont="1" applyFill="1" applyBorder="1" applyAlignment="1">
      <alignment horizontal="center" vertical="center"/>
    </xf>
    <xf numFmtId="176" fontId="16" fillId="0" borderId="0" xfId="0" applyNumberFormat="1" applyFont="1" applyFill="1" applyBorder="1" applyAlignment="1">
      <alignment horizontal="center" vertical="center" wrapText="1"/>
    </xf>
    <xf numFmtId="176" fontId="25" fillId="0" borderId="0" xfId="0" applyNumberFormat="1" applyFont="1" applyFill="1" applyBorder="1" applyAlignment="1">
      <alignment horizontal="center" vertical="center"/>
    </xf>
    <xf numFmtId="0" fontId="29" fillId="17" borderId="34"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0"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30" fillId="19" borderId="16"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3" fillId="17" borderId="16" xfId="0" applyFont="1" applyFill="1" applyBorder="1" applyAlignment="1">
      <alignment horizontal="center" vertical="center" wrapText="1"/>
    </xf>
    <xf numFmtId="0" fontId="3" fillId="21" borderId="16"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3" fillId="15" borderId="33" xfId="0" applyFont="1" applyFill="1" applyBorder="1" applyAlignment="1">
      <alignment horizontal="center" vertical="center"/>
    </xf>
    <xf numFmtId="0" fontId="3" fillId="2" borderId="35" xfId="0" applyFont="1" applyFill="1" applyBorder="1" applyAlignment="1">
      <alignment horizontal="center" vertical="center"/>
    </xf>
    <xf numFmtId="0" fontId="2" fillId="12" borderId="33"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4" fillId="17" borderId="25" xfId="0" applyFont="1" applyFill="1" applyBorder="1" applyAlignment="1">
      <alignment horizontal="center" vertical="center" wrapText="1"/>
    </xf>
    <xf numFmtId="0" fontId="4" fillId="17" borderId="24" xfId="0" applyFont="1" applyFill="1" applyBorder="1" applyAlignment="1">
      <alignment horizontal="center" vertical="center" wrapText="1"/>
    </xf>
    <xf numFmtId="0" fontId="13" fillId="20" borderId="15" xfId="0" applyFont="1" applyFill="1" applyBorder="1" applyAlignment="1">
      <alignment horizontal="center" vertical="center" wrapText="1"/>
    </xf>
    <xf numFmtId="0" fontId="4" fillId="20" borderId="16" xfId="0" applyFont="1" applyFill="1" applyBorder="1" applyAlignment="1">
      <alignment horizontal="center" vertical="center" wrapText="1"/>
    </xf>
    <xf numFmtId="0" fontId="13" fillId="19" borderId="10" xfId="0" applyFont="1" applyFill="1" applyBorder="1" applyAlignment="1">
      <alignment horizontal="center" vertical="center" wrapText="1"/>
    </xf>
    <xf numFmtId="0" fontId="12" fillId="19" borderId="15"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2" fillId="7" borderId="33" xfId="0" applyFont="1" applyFill="1" applyBorder="1" applyAlignment="1">
      <alignment horizontal="center" vertical="center" wrapText="1"/>
    </xf>
    <xf numFmtId="0" fontId="3" fillId="6" borderId="35" xfId="0" applyFont="1" applyFill="1" applyBorder="1" applyAlignment="1">
      <alignment vertical="center"/>
    </xf>
    <xf numFmtId="0" fontId="14" fillId="19" borderId="11" xfId="0" applyFont="1" applyFill="1" applyBorder="1" applyAlignment="1">
      <alignment horizontal="center" vertical="center" wrapText="1"/>
    </xf>
    <xf numFmtId="0" fontId="14" fillId="19" borderId="18" xfId="0" applyFont="1" applyFill="1" applyBorder="1" applyAlignment="1">
      <alignment horizontal="center" vertical="center" wrapText="1"/>
    </xf>
    <xf numFmtId="0" fontId="3" fillId="12" borderId="13" xfId="0" applyFont="1" applyFill="1" applyBorder="1" applyAlignment="1">
      <alignment horizontal="center" vertical="center" wrapText="1"/>
    </xf>
    <xf numFmtId="0" fontId="4" fillId="19" borderId="8" xfId="0" applyFont="1" applyFill="1" applyBorder="1" applyAlignment="1">
      <alignment horizontal="center" vertical="center" wrapText="1"/>
    </xf>
    <xf numFmtId="0" fontId="21" fillId="0" borderId="32" xfId="0" applyFont="1" applyFill="1" applyBorder="1" applyAlignment="1">
      <alignment horizontal="center" vertical="center"/>
    </xf>
    <xf numFmtId="0" fontId="13" fillId="19" borderId="8" xfId="0" applyFont="1" applyFill="1" applyBorder="1" applyAlignment="1">
      <alignment horizontal="center" vertical="center" wrapText="1"/>
    </xf>
    <xf numFmtId="0" fontId="13" fillId="17" borderId="16" xfId="0" applyFont="1" applyFill="1" applyBorder="1" applyAlignment="1">
      <alignment horizontal="center" vertical="center" wrapText="1"/>
    </xf>
    <xf numFmtId="0" fontId="13" fillId="17" borderId="10" xfId="0" applyFont="1" applyFill="1" applyBorder="1" applyAlignment="1">
      <alignment horizontal="center" vertical="center" wrapText="1"/>
    </xf>
    <xf numFmtId="0" fontId="30" fillId="17" borderId="8" xfId="0" applyFont="1" applyFill="1" applyBorder="1" applyAlignment="1">
      <alignment horizontal="center" vertical="center" wrapText="1"/>
    </xf>
    <xf numFmtId="0" fontId="15" fillId="12" borderId="13" xfId="0" applyFont="1" applyFill="1" applyBorder="1" applyAlignment="1">
      <alignment horizontal="center" vertical="center" wrapText="1"/>
    </xf>
    <xf numFmtId="0" fontId="13" fillId="7" borderId="24" xfId="0" applyFont="1" applyFill="1" applyBorder="1" applyAlignment="1">
      <alignment horizontal="center" vertical="center" wrapText="1"/>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0" fontId="37" fillId="0"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xf>
    <xf numFmtId="0" fontId="2" fillId="0" borderId="0" xfId="0" applyFont="1" applyFill="1" applyBorder="1" applyAlignment="1">
      <alignment vertical="center"/>
    </xf>
    <xf numFmtId="0" fontId="2" fillId="0" borderId="0" xfId="0" applyNumberFormat="1" applyFont="1" applyFill="1" applyBorder="1" applyAlignment="1">
      <alignment vertical="center"/>
    </xf>
    <xf numFmtId="0" fontId="37" fillId="0" borderId="0" xfId="0" applyFont="1" applyFill="1" applyBorder="1" applyAlignment="1">
      <alignment vertical="center"/>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176" fontId="36"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2" fillId="0" borderId="0" xfId="0" applyNumberFormat="1" applyFont="1" applyFill="1" applyBorder="1">
      <alignment vertical="center"/>
    </xf>
    <xf numFmtId="1" fontId="2"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xf>
    <xf numFmtId="49" fontId="2" fillId="0" borderId="0" xfId="0" applyNumberFormat="1" applyFont="1" applyFill="1" applyBorder="1" applyAlignment="1">
      <alignment vertical="center"/>
    </xf>
    <xf numFmtId="0" fontId="36"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37" fillId="0" borderId="0" xfId="0" applyFont="1" applyFill="1" applyBorder="1" applyAlignment="1">
      <alignment horizontal="center" vertical="center"/>
    </xf>
    <xf numFmtId="0" fontId="37" fillId="0" borderId="0" xfId="0" applyNumberFormat="1" applyFont="1" applyFill="1" applyBorder="1" applyAlignment="1">
      <alignment horizontal="center" vertical="center"/>
    </xf>
    <xf numFmtId="0" fontId="2" fillId="0" borderId="0" xfId="0" applyFont="1" applyFill="1" applyBorder="1">
      <alignment vertical="center"/>
    </xf>
    <xf numFmtId="0" fontId="2" fillId="0" borderId="0" xfId="0" applyFont="1" applyFill="1" applyBorder="1" applyAlignment="1">
      <alignment vertical="center" wrapText="1"/>
    </xf>
    <xf numFmtId="176" fontId="37" fillId="0" borderId="0"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176" fontId="38" fillId="0" borderId="0" xfId="0" applyNumberFormat="1" applyFont="1" applyFill="1" applyBorder="1" applyAlignment="1">
      <alignment horizontal="center" vertical="center"/>
    </xf>
    <xf numFmtId="0" fontId="39" fillId="0" borderId="0" xfId="0" applyFont="1" applyFill="1" applyBorder="1" applyAlignment="1">
      <alignment vertical="center" wrapText="1"/>
    </xf>
    <xf numFmtId="176" fontId="36" fillId="0" borderId="0" xfId="0" applyNumberFormat="1" applyFont="1" applyFill="1" applyBorder="1" applyAlignment="1">
      <alignment vertical="center"/>
    </xf>
    <xf numFmtId="0" fontId="40" fillId="0" borderId="0" xfId="0" applyFont="1" applyFill="1" applyBorder="1" applyAlignment="1">
      <alignment vertical="center" wrapText="1"/>
    </xf>
    <xf numFmtId="0" fontId="41"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13" fillId="20" borderId="24" xfId="0" applyFont="1" applyFill="1" applyBorder="1" applyAlignment="1">
      <alignment horizontal="center" vertical="center" wrapText="1"/>
    </xf>
    <xf numFmtId="0" fontId="3" fillId="6" borderId="25" xfId="0" applyFont="1" applyFill="1" applyBorder="1" applyAlignment="1">
      <alignment horizontal="center" vertical="center" wrapText="1"/>
    </xf>
    <xf numFmtId="0" fontId="2" fillId="2" borderId="1" xfId="0" applyFont="1" applyFill="1" applyBorder="1" applyAlignment="1">
      <alignment horizontal="center" vertical="center"/>
    </xf>
    <xf numFmtId="0" fontId="36" fillId="0" borderId="0" xfId="0" applyFont="1" applyFill="1" applyBorder="1" applyAlignment="1">
      <alignment vertical="center" wrapText="1"/>
    </xf>
    <xf numFmtId="0" fontId="2" fillId="8" borderId="1"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19" borderId="16" xfId="0" applyFont="1" applyFill="1" applyBorder="1" applyAlignment="1">
      <alignment horizontal="center" vertical="center" wrapText="1"/>
    </xf>
    <xf numFmtId="0" fontId="3" fillId="19" borderId="8" xfId="0" applyFont="1" applyFill="1" applyBorder="1" applyAlignment="1">
      <alignment horizontal="center" vertical="center" wrapText="1"/>
    </xf>
    <xf numFmtId="0" fontId="3" fillId="7" borderId="34"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37" fillId="0" borderId="0" xfId="0" applyFont="1" applyFill="1" applyBorder="1">
      <alignment vertical="center"/>
    </xf>
    <xf numFmtId="176" fontId="37" fillId="0" borderId="0" xfId="0" applyNumberFormat="1" applyFont="1" applyFill="1" applyBorder="1" applyAlignment="1">
      <alignment horizontal="center" vertical="center"/>
    </xf>
    <xf numFmtId="0" fontId="42" fillId="0" borderId="0" xfId="0" applyFont="1" applyFill="1" applyBorder="1" applyAlignment="1">
      <alignment horizontal="center" vertical="center"/>
    </xf>
    <xf numFmtId="0" fontId="42" fillId="0" borderId="0" xfId="0" applyFont="1" applyFill="1" applyBorder="1" applyAlignment="1">
      <alignment vertical="center"/>
    </xf>
    <xf numFmtId="0" fontId="37" fillId="0" borderId="0" xfId="0" applyFont="1" applyFill="1" applyBorder="1" applyAlignment="1">
      <alignment vertical="center" wrapText="1"/>
    </xf>
    <xf numFmtId="0" fontId="43"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2"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2" fillId="0" borderId="0" xfId="0" applyFont="1" applyFill="1" applyBorder="1">
      <alignment vertical="center"/>
    </xf>
    <xf numFmtId="0" fontId="49"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7" fillId="0" borderId="32" xfId="0" applyFont="1" applyFill="1" applyBorder="1" applyAlignment="1">
      <alignment horizontal="center" vertical="center"/>
    </xf>
    <xf numFmtId="176" fontId="37" fillId="0" borderId="32" xfId="0" applyNumberFormat="1" applyFont="1" applyFill="1" applyBorder="1" applyAlignment="1">
      <alignment horizontal="center" vertical="center"/>
    </xf>
    <xf numFmtId="0" fontId="42" fillId="0" borderId="0" xfId="0" applyNumberFormat="1" applyFont="1" applyFill="1" applyBorder="1" applyAlignment="1">
      <alignment horizontal="center" vertical="center"/>
    </xf>
    <xf numFmtId="10" fontId="36" fillId="0" borderId="0" xfId="0" applyNumberFormat="1" applyFont="1" applyFill="1" applyBorder="1" applyAlignment="1">
      <alignment horizontal="center" vertical="center"/>
    </xf>
    <xf numFmtId="177" fontId="37" fillId="0" borderId="0" xfId="0" applyNumberFormat="1" applyFont="1" applyFill="1" applyBorder="1" applyAlignment="1">
      <alignment horizontal="center" vertical="center" wrapText="1"/>
    </xf>
    <xf numFmtId="0" fontId="50" fillId="0" borderId="0" xfId="1" applyFont="1" applyFill="1" applyBorder="1" applyAlignment="1">
      <alignment vertical="center"/>
    </xf>
    <xf numFmtId="0" fontId="0" fillId="0" borderId="0" xfId="0" applyAlignment="1">
      <alignment horizontal="center" vertical="center"/>
    </xf>
    <xf numFmtId="0" fontId="0" fillId="0" borderId="0" xfId="0" applyAlignment="1">
      <alignment vertical="center"/>
    </xf>
    <xf numFmtId="0" fontId="4" fillId="7" borderId="33" xfId="0" applyFont="1" applyFill="1" applyBorder="1" applyAlignment="1">
      <alignment horizontal="center" vertical="center" wrapText="1"/>
    </xf>
    <xf numFmtId="0" fontId="4" fillId="17" borderId="33"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12" borderId="36" xfId="0" applyFont="1" applyFill="1" applyBorder="1" applyAlignment="1">
      <alignment horizontal="center" vertical="center" wrapText="1"/>
    </xf>
    <xf numFmtId="0" fontId="2" fillId="12" borderId="34" xfId="0" applyFont="1" applyFill="1" applyBorder="1" applyAlignment="1">
      <alignment horizontal="center" vertical="center" wrapText="1"/>
    </xf>
    <xf numFmtId="0" fontId="2" fillId="6" borderId="38"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37" fillId="2" borderId="22" xfId="0" applyFont="1" applyFill="1" applyBorder="1" applyAlignment="1">
      <alignment horizontal="center" vertical="center" wrapText="1"/>
    </xf>
    <xf numFmtId="0" fontId="37" fillId="2" borderId="44" xfId="0" applyFont="1" applyFill="1" applyBorder="1" applyAlignment="1">
      <alignment horizontal="center" vertical="center" wrapText="1"/>
    </xf>
    <xf numFmtId="0" fontId="37" fillId="2" borderId="39" xfId="0" applyFont="1" applyFill="1" applyBorder="1" applyAlignment="1">
      <alignment horizontal="center" vertical="center"/>
    </xf>
    <xf numFmtId="0" fontId="37" fillId="2" borderId="43" xfId="0" applyFont="1" applyFill="1" applyBorder="1" applyAlignment="1">
      <alignment horizontal="center" vertical="center"/>
    </xf>
    <xf numFmtId="0" fontId="37" fillId="2" borderId="40" xfId="0" applyFont="1" applyFill="1" applyBorder="1" applyAlignment="1">
      <alignment horizontal="center" vertical="center"/>
    </xf>
    <xf numFmtId="0" fontId="37" fillId="2" borderId="41" xfId="0" applyFont="1" applyFill="1" applyBorder="1" applyAlignment="1">
      <alignment horizontal="center" vertical="center"/>
    </xf>
    <xf numFmtId="0" fontId="37" fillId="2" borderId="30" xfId="0" applyFont="1" applyFill="1" applyBorder="1" applyAlignment="1">
      <alignment horizontal="center" vertical="center"/>
    </xf>
    <xf numFmtId="0" fontId="37" fillId="2" borderId="42" xfId="0" applyFont="1" applyFill="1" applyBorder="1" applyAlignment="1">
      <alignment horizontal="center" vertical="center"/>
    </xf>
    <xf numFmtId="0" fontId="3" fillId="6" borderId="26" xfId="0" applyFont="1" applyFill="1" applyBorder="1" applyAlignment="1">
      <alignment vertical="center"/>
    </xf>
    <xf numFmtId="0" fontId="13" fillId="7" borderId="33" xfId="0" applyFont="1" applyFill="1" applyBorder="1" applyAlignment="1">
      <alignment horizontal="center" vertical="center" wrapText="1"/>
    </xf>
    <xf numFmtId="0" fontId="13" fillId="17" borderId="34" xfId="0" applyFont="1" applyFill="1" applyBorder="1" applyAlignment="1">
      <alignment horizontal="center" vertical="center" wrapText="1"/>
    </xf>
    <xf numFmtId="0" fontId="4" fillId="7" borderId="25" xfId="0" applyFont="1" applyFill="1" applyBorder="1" applyAlignment="1">
      <alignment horizontal="center" vertical="center" wrapText="1"/>
    </xf>
    <xf numFmtId="177" fontId="2" fillId="2" borderId="16" xfId="0" applyNumberFormat="1" applyFont="1" applyFill="1" applyBorder="1" applyAlignment="1">
      <alignment horizontal="center" vertical="center" wrapText="1"/>
    </xf>
    <xf numFmtId="177" fontId="3" fillId="12" borderId="34" xfId="0" applyNumberFormat="1" applyFont="1" applyFill="1" applyBorder="1" applyAlignment="1">
      <alignment horizontal="center" vertical="center" wrapText="1"/>
    </xf>
    <xf numFmtId="0" fontId="3" fillId="12" borderId="34" xfId="0" applyFont="1" applyFill="1" applyBorder="1" applyAlignment="1">
      <alignment horizontal="center" vertical="center" wrapText="1"/>
    </xf>
    <xf numFmtId="177" fontId="3" fillId="12" borderId="16" xfId="0" applyNumberFormat="1" applyFont="1" applyFill="1" applyBorder="1" applyAlignment="1">
      <alignment horizontal="center" vertical="center" wrapText="1"/>
    </xf>
    <xf numFmtId="0" fontId="3" fillId="17" borderId="8" xfId="0" applyFont="1" applyFill="1" applyBorder="1" applyAlignment="1">
      <alignment horizontal="center" vertical="center" wrapText="1"/>
    </xf>
    <xf numFmtId="0" fontId="3" fillId="21" borderId="34" xfId="0" applyFont="1" applyFill="1" applyBorder="1" applyAlignment="1">
      <alignment horizontal="center" vertical="center" wrapText="1"/>
    </xf>
    <xf numFmtId="0" fontId="3" fillId="21" borderId="25" xfId="0" applyFont="1" applyFill="1" applyBorder="1" applyAlignment="1">
      <alignment horizontal="center" vertical="center" wrapText="1"/>
    </xf>
    <xf numFmtId="0" fontId="13" fillId="19" borderId="25" xfId="0" applyFont="1" applyFill="1" applyBorder="1" applyAlignment="1">
      <alignment horizontal="center" vertical="center" wrapText="1"/>
    </xf>
    <xf numFmtId="0" fontId="12" fillId="20" borderId="33" xfId="0" applyFont="1" applyFill="1" applyBorder="1" applyAlignment="1">
      <alignment horizontal="center" vertical="center" wrapText="1"/>
    </xf>
    <xf numFmtId="0" fontId="12" fillId="20" borderId="34" xfId="0" applyFont="1" applyFill="1" applyBorder="1" applyAlignment="1">
      <alignment horizontal="center" vertical="center" wrapText="1"/>
    </xf>
    <xf numFmtId="0" fontId="2" fillId="7" borderId="34" xfId="0" applyFont="1" applyFill="1" applyBorder="1" applyAlignment="1">
      <alignment horizontal="center" vertical="center" wrapText="1"/>
    </xf>
    <xf numFmtId="0" fontId="17" fillId="6" borderId="36" xfId="0" applyFont="1" applyFill="1" applyBorder="1" applyAlignment="1">
      <alignment horizontal="center" vertical="center" wrapText="1"/>
    </xf>
    <xf numFmtId="0" fontId="2" fillId="0" borderId="0" xfId="0" applyFont="1" applyFill="1" applyBorder="1" applyAlignment="1">
      <alignment vertical="center"/>
    </xf>
    <xf numFmtId="0" fontId="3" fillId="2" borderId="29" xfId="0" applyFont="1" applyFill="1" applyBorder="1" applyAlignment="1">
      <alignment horizontal="center" vertical="center" wrapText="1"/>
    </xf>
    <xf numFmtId="0" fontId="3" fillId="19" borderId="25"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2" fillId="7" borderId="38" xfId="0" applyFont="1" applyFill="1" applyBorder="1" applyAlignment="1">
      <alignment horizontal="center" vertical="center" wrapText="1"/>
    </xf>
    <xf numFmtId="0" fontId="12" fillId="7" borderId="34"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3" fillId="23" borderId="16" xfId="0" applyFont="1" applyFill="1" applyBorder="1" applyAlignment="1">
      <alignment horizontal="center" vertical="center"/>
    </xf>
    <xf numFmtId="0" fontId="3" fillId="23" borderId="17" xfId="0" applyFont="1" applyFill="1" applyBorder="1" applyAlignment="1">
      <alignment vertical="center"/>
    </xf>
    <xf numFmtId="0" fontId="7" fillId="23" borderId="17" xfId="0" applyFont="1" applyFill="1" applyBorder="1" applyAlignment="1">
      <alignment horizontal="center" vertical="center"/>
    </xf>
    <xf numFmtId="0" fontId="2" fillId="23" borderId="15" xfId="0" applyFont="1" applyFill="1" applyBorder="1" applyAlignment="1">
      <alignment horizontal="center" vertical="center"/>
    </xf>
    <xf numFmtId="0" fontId="2" fillId="23" borderId="18" xfId="0" applyFont="1" applyFill="1" applyBorder="1" applyAlignment="1">
      <alignment horizontal="center" vertical="center" wrapText="1"/>
    </xf>
    <xf numFmtId="0" fontId="2" fillId="23" borderId="19" xfId="0" applyFont="1" applyFill="1" applyBorder="1" applyAlignment="1">
      <alignment horizontal="center" vertical="center" wrapText="1"/>
    </xf>
    <xf numFmtId="0" fontId="2" fillId="23" borderId="20" xfId="0" applyFont="1" applyFill="1" applyBorder="1" applyAlignment="1">
      <alignment horizontal="center" vertical="center" wrapText="1"/>
    </xf>
    <xf numFmtId="0" fontId="4" fillId="23" borderId="15" xfId="0" applyFont="1" applyFill="1" applyBorder="1" applyAlignment="1">
      <alignment horizontal="center" vertical="center" wrapText="1"/>
    </xf>
    <xf numFmtId="0" fontId="4" fillId="23" borderId="16" xfId="0" applyFont="1" applyFill="1" applyBorder="1" applyAlignment="1">
      <alignment horizontal="center" vertical="center" wrapText="1"/>
    </xf>
    <xf numFmtId="0" fontId="2" fillId="23" borderId="16" xfId="0" applyFont="1" applyFill="1" applyBorder="1" applyAlignment="1">
      <alignment horizontal="center" vertical="center" wrapText="1"/>
    </xf>
    <xf numFmtId="0" fontId="2" fillId="23" borderId="15" xfId="0" applyFont="1" applyFill="1" applyBorder="1" applyAlignment="1">
      <alignment horizontal="center" vertical="center" wrapText="1"/>
    </xf>
    <xf numFmtId="0" fontId="2" fillId="23" borderId="21"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lignment vertical="center"/>
    </xf>
    <xf numFmtId="0" fontId="2" fillId="22" borderId="32" xfId="0" applyFont="1" applyFill="1" applyBorder="1" applyAlignment="1">
      <alignment horizontal="center" vertical="center"/>
    </xf>
    <xf numFmtId="0" fontId="2" fillId="0" borderId="32" xfId="0" applyFont="1" applyBorder="1" applyAlignment="1">
      <alignment horizontal="center" vertical="center"/>
    </xf>
    <xf numFmtId="0" fontId="2" fillId="0" borderId="32" xfId="0" applyFont="1" applyBorder="1" applyAlignment="1">
      <alignment vertical="center"/>
    </xf>
    <xf numFmtId="0" fontId="2" fillId="0" borderId="32" xfId="0" applyFont="1" applyFill="1" applyBorder="1" applyAlignment="1">
      <alignment horizontal="center" vertical="center"/>
    </xf>
    <xf numFmtId="0" fontId="2" fillId="24" borderId="9" xfId="0" applyFont="1" applyFill="1" applyBorder="1" applyAlignment="1">
      <alignment horizontal="center" vertical="center" wrapText="1"/>
    </xf>
    <xf numFmtId="49" fontId="2" fillId="2" borderId="47" xfId="0" applyNumberFormat="1" applyFont="1" applyFill="1" applyBorder="1" applyAlignment="1">
      <alignment horizontal="center" vertical="center" wrapText="1"/>
    </xf>
    <xf numFmtId="49" fontId="2" fillId="2" borderId="48" xfId="0" applyNumberFormat="1" applyFont="1" applyFill="1" applyBorder="1" applyAlignment="1">
      <alignment horizontal="center" vertical="center" wrapText="1"/>
    </xf>
    <xf numFmtId="0" fontId="4" fillId="2" borderId="24" xfId="0" applyFont="1" applyFill="1" applyBorder="1" applyAlignment="1">
      <alignment horizontal="center" vertical="center" wrapText="1"/>
    </xf>
    <xf numFmtId="176" fontId="2" fillId="0" borderId="0"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0" fontId="2" fillId="16" borderId="3" xfId="0" applyFont="1" applyFill="1" applyBorder="1" applyAlignment="1">
      <alignment horizontal="center" vertical="center" wrapText="1"/>
    </xf>
    <xf numFmtId="1" fontId="2" fillId="0" borderId="0" xfId="0" applyNumberFormat="1" applyFont="1" applyFill="1" applyBorder="1" applyAlignment="1">
      <alignment vertical="center" wrapText="1"/>
    </xf>
    <xf numFmtId="0" fontId="2" fillId="0" borderId="0" xfId="0" applyNumberFormat="1" applyFont="1" applyFill="1" applyBorder="1" applyAlignment="1">
      <alignment vertical="center" wrapText="1"/>
    </xf>
    <xf numFmtId="177" fontId="2" fillId="2" borderId="14" xfId="0" applyNumberFormat="1" applyFont="1" applyFill="1" applyBorder="1" applyAlignment="1">
      <alignment horizontal="center" vertical="center" wrapText="1"/>
    </xf>
    <xf numFmtId="0" fontId="3" fillId="12" borderId="14" xfId="0" applyFont="1" applyFill="1" applyBorder="1" applyAlignment="1">
      <alignment horizontal="center" vertical="center" wrapText="1"/>
    </xf>
    <xf numFmtId="177" fontId="3" fillId="6" borderId="14" xfId="0" applyNumberFormat="1"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7" borderId="21" xfId="0" applyFont="1" applyFill="1" applyBorder="1" applyAlignment="1">
      <alignment horizontal="center" vertical="center" wrapText="1"/>
    </xf>
    <xf numFmtId="177" fontId="3" fillId="19" borderId="21" xfId="0" applyNumberFormat="1" applyFont="1" applyFill="1" applyBorder="1" applyAlignment="1">
      <alignment horizontal="center" vertical="center" wrapText="1"/>
    </xf>
    <xf numFmtId="0" fontId="3" fillId="19" borderId="21" xfId="0" applyFont="1" applyFill="1" applyBorder="1" applyAlignment="1">
      <alignment horizontal="center" vertical="center" wrapText="1"/>
    </xf>
    <xf numFmtId="0" fontId="3" fillId="19" borderId="14" xfId="0" applyFont="1" applyFill="1" applyBorder="1" applyAlignment="1">
      <alignment horizontal="center" vertical="center" wrapText="1"/>
    </xf>
    <xf numFmtId="0" fontId="3" fillId="21" borderId="21" xfId="0" applyFont="1" applyFill="1" applyBorder="1" applyAlignment="1">
      <alignment horizontal="center" vertical="center" wrapText="1"/>
    </xf>
    <xf numFmtId="0" fontId="12" fillId="19" borderId="16" xfId="0" applyFont="1" applyFill="1" applyBorder="1" applyAlignment="1">
      <alignment horizontal="center" vertical="center" wrapText="1"/>
    </xf>
    <xf numFmtId="0" fontId="4" fillId="19" borderId="25" xfId="0" applyFont="1" applyFill="1" applyBorder="1" applyAlignment="1">
      <alignment horizontal="center" vertical="center" wrapText="1"/>
    </xf>
    <xf numFmtId="0" fontId="12" fillId="20" borderId="8"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29" fillId="6" borderId="10" xfId="0" applyFont="1" applyFill="1" applyBorder="1" applyAlignment="1">
      <alignment horizontal="center" vertical="center" wrapText="1"/>
    </xf>
    <xf numFmtId="0" fontId="19" fillId="19" borderId="8" xfId="0" applyFont="1" applyFill="1" applyBorder="1" applyAlignment="1">
      <alignment horizontal="center" vertical="center" wrapText="1"/>
    </xf>
    <xf numFmtId="0" fontId="29" fillId="20" borderId="10" xfId="0" applyFont="1" applyFill="1" applyBorder="1" applyAlignment="1">
      <alignment horizontal="center" vertical="center" wrapText="1"/>
    </xf>
    <xf numFmtId="0" fontId="29" fillId="7" borderId="8" xfId="0" applyFont="1" applyFill="1" applyBorder="1" applyAlignment="1">
      <alignment horizontal="center" vertical="center" wrapText="1"/>
    </xf>
    <xf numFmtId="0" fontId="19" fillId="17" borderId="10" xfId="0" applyFont="1" applyFill="1" applyBorder="1" applyAlignment="1">
      <alignment horizontal="center" vertical="center" wrapText="1"/>
    </xf>
    <xf numFmtId="0" fontId="29" fillId="19" borderId="8" xfId="0" applyFont="1" applyFill="1" applyBorder="1" applyAlignment="1">
      <alignment horizontal="center" vertical="center" wrapText="1"/>
    </xf>
    <xf numFmtId="0" fontId="19" fillId="20" borderId="10" xfId="0" applyFont="1" applyFill="1" applyBorder="1" applyAlignment="1">
      <alignment horizontal="center" vertical="center" wrapText="1"/>
    </xf>
    <xf numFmtId="0" fontId="19" fillId="19" borderId="10"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31" xfId="0" applyFont="1" applyFill="1" applyBorder="1" applyAlignment="1">
      <alignment horizontal="center" vertical="center" wrapText="1"/>
    </xf>
    <xf numFmtId="10" fontId="2" fillId="0" borderId="0" xfId="0" applyNumberFormat="1" applyFont="1" applyFill="1" applyBorder="1" applyAlignment="1">
      <alignment horizontal="center" vertical="center"/>
    </xf>
    <xf numFmtId="176" fontId="2" fillId="0" borderId="32" xfId="0" applyNumberFormat="1" applyFont="1" applyFill="1" applyBorder="1" applyAlignment="1">
      <alignment horizontal="center" vertical="center"/>
    </xf>
    <xf numFmtId="10" fontId="2" fillId="0" borderId="32" xfId="0" applyNumberFormat="1" applyFont="1" applyFill="1" applyBorder="1" applyAlignment="1">
      <alignment horizontal="center" vertical="center"/>
    </xf>
    <xf numFmtId="0" fontId="3" fillId="19" borderId="18" xfId="0" applyFont="1" applyFill="1" applyBorder="1" applyAlignment="1">
      <alignment horizontal="center" vertical="center" wrapText="1"/>
    </xf>
    <xf numFmtId="0" fontId="12" fillId="19" borderId="10"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3" fillId="21" borderId="1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37"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2" fillId="12" borderId="31" xfId="0" applyFont="1" applyFill="1" applyBorder="1" applyAlignment="1">
      <alignment horizontal="center" vertical="center" wrapText="1"/>
    </xf>
    <xf numFmtId="0" fontId="3" fillId="2" borderId="14" xfId="0" applyFont="1" applyFill="1" applyBorder="1" applyAlignment="1">
      <alignment horizontal="center" vertical="center" wrapText="1"/>
    </xf>
    <xf numFmtId="177" fontId="2" fillId="2" borderId="21" xfId="0" applyNumberFormat="1" applyFont="1" applyFill="1" applyBorder="1" applyAlignment="1">
      <alignment horizontal="center" vertical="center" wrapText="1"/>
    </xf>
    <xf numFmtId="0" fontId="3" fillId="12" borderId="21"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7" borderId="14" xfId="0" applyFont="1" applyFill="1" applyBorder="1" applyAlignment="1">
      <alignment horizontal="center" vertical="center" wrapText="1"/>
    </xf>
    <xf numFmtId="177" fontId="3" fillId="17" borderId="14" xfId="0" applyNumberFormat="1" applyFont="1" applyFill="1" applyBorder="1" applyAlignment="1">
      <alignment horizontal="center" vertical="center" wrapText="1"/>
    </xf>
    <xf numFmtId="177" fontId="3" fillId="17" borderId="21" xfId="0" applyNumberFormat="1" applyFont="1" applyFill="1" applyBorder="1" applyAlignment="1">
      <alignment horizontal="center" vertical="center" wrapText="1"/>
    </xf>
    <xf numFmtId="177" fontId="3" fillId="17" borderId="31" xfId="0" applyNumberFormat="1"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17" borderId="24" xfId="0" applyFont="1" applyFill="1" applyBorder="1" applyAlignment="1">
      <alignment horizontal="center" vertical="center" wrapText="1"/>
    </xf>
    <xf numFmtId="0" fontId="12" fillId="7" borderId="24" xfId="0" applyFont="1" applyFill="1" applyBorder="1" applyAlignment="1">
      <alignment horizontal="center" vertical="center" wrapText="1"/>
    </xf>
    <xf numFmtId="0" fontId="13" fillId="20" borderId="8" xfId="0" applyFont="1" applyFill="1" applyBorder="1" applyAlignment="1">
      <alignment horizontal="center" vertical="center" wrapText="1"/>
    </xf>
    <xf numFmtId="0" fontId="12" fillId="20" borderId="10" xfId="0" applyFont="1" applyFill="1" applyBorder="1" applyAlignment="1">
      <alignment horizontal="center" vertical="center" wrapText="1"/>
    </xf>
    <xf numFmtId="0" fontId="12" fillId="20" borderId="15" xfId="0" applyFont="1" applyFill="1" applyBorder="1" applyAlignment="1">
      <alignment horizontal="center" vertical="center" wrapText="1"/>
    </xf>
    <xf numFmtId="0" fontId="13" fillId="20" borderId="16" xfId="0" applyFont="1" applyFill="1" applyBorder="1" applyAlignment="1">
      <alignment horizontal="center" vertical="center" wrapText="1"/>
    </xf>
    <xf numFmtId="0" fontId="13" fillId="19" borderId="15" xfId="0" applyFont="1" applyFill="1" applyBorder="1" applyAlignment="1">
      <alignment horizontal="center" vertical="center" wrapText="1"/>
    </xf>
    <xf numFmtId="0" fontId="12" fillId="17" borderId="10" xfId="0" applyFont="1" applyFill="1" applyBorder="1" applyAlignment="1">
      <alignment horizontal="center" vertical="center" wrapText="1"/>
    </xf>
    <xf numFmtId="0" fontId="29" fillId="19" borderId="15" xfId="0" applyFont="1" applyFill="1" applyBorder="1" applyAlignment="1">
      <alignment horizontal="center" vertical="center" wrapText="1"/>
    </xf>
    <xf numFmtId="0" fontId="29" fillId="19" borderId="16" xfId="0" applyFont="1" applyFill="1" applyBorder="1" applyAlignment="1">
      <alignment horizontal="center" vertical="center" wrapText="1"/>
    </xf>
    <xf numFmtId="0" fontId="29" fillId="20" borderId="8" xfId="0" applyFont="1" applyFill="1" applyBorder="1" applyAlignment="1">
      <alignment horizontal="center" vertical="center" wrapText="1"/>
    </xf>
    <xf numFmtId="0" fontId="29" fillId="7" borderId="10" xfId="0" applyFont="1" applyFill="1" applyBorder="1" applyAlignment="1">
      <alignment horizontal="center" vertical="center" wrapText="1"/>
    </xf>
    <xf numFmtId="0" fontId="29" fillId="7" borderId="24" xfId="0"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49" fontId="4" fillId="12" borderId="18"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8" xfId="0" applyFont="1" applyFill="1" applyBorder="1" applyAlignment="1">
      <alignment horizontal="center" vertical="center" wrapText="1"/>
    </xf>
    <xf numFmtId="49" fontId="4" fillId="6" borderId="11"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178" fontId="4" fillId="6" borderId="15" xfId="0" applyNumberFormat="1" applyFont="1" applyFill="1" applyBorder="1" applyAlignment="1">
      <alignment horizontal="center" vertical="center" wrapText="1"/>
    </xf>
    <xf numFmtId="49" fontId="4" fillId="6" borderId="18"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xf>
    <xf numFmtId="0" fontId="37" fillId="0" borderId="32" xfId="0" applyFont="1" applyFill="1" applyBorder="1" applyAlignment="1">
      <alignment horizontal="center" vertical="center" wrapText="1"/>
    </xf>
    <xf numFmtId="0" fontId="36" fillId="0" borderId="32" xfId="0" applyFont="1" applyFill="1" applyBorder="1" applyAlignment="1">
      <alignment horizontal="center" vertical="center"/>
    </xf>
    <xf numFmtId="176" fontId="36" fillId="0" borderId="32" xfId="0" applyNumberFormat="1" applyFont="1" applyFill="1" applyBorder="1" applyAlignment="1">
      <alignment horizontal="center" vertical="center"/>
    </xf>
    <xf numFmtId="0" fontId="37" fillId="0" borderId="32"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xf>
    <xf numFmtId="176" fontId="37" fillId="0" borderId="32" xfId="0" applyNumberFormat="1" applyFont="1" applyFill="1" applyBorder="1" applyAlignment="1">
      <alignment horizontal="center" vertical="center" wrapText="1"/>
    </xf>
    <xf numFmtId="0" fontId="12" fillId="19" borderId="11" xfId="0" applyFont="1" applyFill="1" applyBorder="1" applyAlignment="1">
      <alignment horizontal="center" vertical="center" wrapText="1"/>
    </xf>
    <xf numFmtId="0" fontId="13" fillId="19" borderId="18" xfId="0" applyFont="1" applyFill="1" applyBorder="1" applyAlignment="1">
      <alignment horizontal="center" vertical="center" wrapText="1"/>
    </xf>
    <xf numFmtId="49" fontId="4" fillId="19" borderId="18" xfId="0" applyNumberFormat="1" applyFont="1" applyFill="1" applyBorder="1" applyAlignment="1">
      <alignment horizontal="center" vertical="center" wrapText="1"/>
    </xf>
    <xf numFmtId="49" fontId="4" fillId="19" borderId="11" xfId="0" applyNumberFormat="1" applyFont="1" applyFill="1" applyBorder="1" applyAlignment="1">
      <alignment horizontal="center" vertical="center" wrapText="1"/>
    </xf>
    <xf numFmtId="49" fontId="13" fillId="19" borderId="27" xfId="0" applyNumberFormat="1" applyFont="1" applyFill="1" applyBorder="1" applyAlignment="1">
      <alignment horizontal="center" vertical="center" wrapText="1"/>
    </xf>
    <xf numFmtId="0" fontId="4" fillId="12" borderId="15" xfId="0" applyNumberFormat="1"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7" borderId="10" xfId="0" applyFont="1" applyFill="1" applyBorder="1" applyAlignment="1">
      <alignment horizontal="center" vertical="center"/>
    </xf>
    <xf numFmtId="0" fontId="2" fillId="7" borderId="15"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24" xfId="0" applyFont="1" applyFill="1" applyBorder="1" applyAlignment="1">
      <alignment horizontal="center" vertical="center"/>
    </xf>
    <xf numFmtId="177" fontId="3" fillId="19" borderId="14" xfId="0" applyNumberFormat="1" applyFont="1" applyFill="1" applyBorder="1" applyAlignment="1">
      <alignment horizontal="center" vertical="center" wrapText="1"/>
    </xf>
    <xf numFmtId="0" fontId="3" fillId="17" borderId="21" xfId="0" applyFont="1" applyFill="1" applyBorder="1" applyAlignment="1">
      <alignment horizontal="center" vertical="center" wrapText="1"/>
    </xf>
    <xf numFmtId="0" fontId="16" fillId="0" borderId="0" xfId="0" applyFont="1" applyFill="1" applyBorder="1" applyAlignment="1">
      <alignment horizontal="center" vertical="center"/>
    </xf>
    <xf numFmtId="0" fontId="30" fillId="19" borderId="10" xfId="0" applyFont="1" applyFill="1" applyBorder="1" applyAlignment="1">
      <alignment horizontal="center" vertical="center" wrapText="1"/>
    </xf>
    <xf numFmtId="0" fontId="30" fillId="17" borderId="16" xfId="0" applyFont="1" applyFill="1" applyBorder="1" applyAlignment="1">
      <alignment horizontal="center" vertical="center" wrapText="1"/>
    </xf>
    <xf numFmtId="0" fontId="29" fillId="17" borderId="15" xfId="0" applyFont="1" applyFill="1" applyBorder="1" applyAlignment="1">
      <alignment horizontal="center" vertical="center" wrapText="1"/>
    </xf>
    <xf numFmtId="0" fontId="30" fillId="19" borderId="15" xfId="0" applyFont="1" applyFill="1" applyBorder="1" applyAlignment="1">
      <alignment horizontal="center" vertical="center" wrapText="1"/>
    </xf>
    <xf numFmtId="0" fontId="4" fillId="12" borderId="18" xfId="0" applyFont="1" applyFill="1" applyBorder="1" applyAlignment="1">
      <alignment horizontal="center" vertical="center" wrapText="1"/>
    </xf>
    <xf numFmtId="0" fontId="15" fillId="12" borderId="9" xfId="0" applyFont="1" applyFill="1" applyBorder="1" applyAlignment="1">
      <alignment vertical="center"/>
    </xf>
    <xf numFmtId="0" fontId="7" fillId="6" borderId="17" xfId="0" applyFont="1" applyFill="1" applyBorder="1" applyAlignment="1">
      <alignment vertical="center"/>
    </xf>
    <xf numFmtId="0" fontId="16" fillId="0" borderId="32" xfId="0" applyNumberFormat="1" applyFont="1" applyFill="1" applyBorder="1" applyAlignment="1">
      <alignment horizontal="center" vertical="center" wrapText="1"/>
    </xf>
    <xf numFmtId="176" fontId="20" fillId="0" borderId="32" xfId="0" applyNumberFormat="1" applyFont="1" applyFill="1" applyBorder="1" applyAlignment="1">
      <alignment horizontal="center" vertical="center"/>
    </xf>
    <xf numFmtId="0" fontId="46" fillId="19" borderId="18"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10" borderId="51"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5" fillId="11" borderId="54" xfId="0" applyFont="1" applyFill="1" applyBorder="1" applyAlignment="1">
      <alignment horizontal="center" vertical="center"/>
    </xf>
    <xf numFmtId="0" fontId="3" fillId="2" borderId="53" xfId="0" applyFont="1" applyFill="1" applyBorder="1" applyAlignment="1">
      <alignment vertical="center"/>
    </xf>
    <xf numFmtId="0" fontId="7" fillId="2" borderId="53" xfId="0" applyFont="1" applyFill="1" applyBorder="1" applyAlignment="1">
      <alignment horizontal="center" vertical="center"/>
    </xf>
    <xf numFmtId="0" fontId="4" fillId="20" borderId="54" xfId="0" applyFont="1" applyFill="1" applyBorder="1" applyAlignment="1">
      <alignment horizontal="center" vertical="center" wrapText="1"/>
    </xf>
    <xf numFmtId="0" fontId="12" fillId="20" borderId="24" xfId="0" applyFont="1" applyFill="1" applyBorder="1" applyAlignment="1">
      <alignment horizontal="center" vertical="center" wrapText="1"/>
    </xf>
    <xf numFmtId="0" fontId="4" fillId="7" borderId="54" xfId="0" applyFont="1" applyFill="1" applyBorder="1" applyAlignment="1">
      <alignment horizontal="center" vertical="center" wrapText="1"/>
    </xf>
    <xf numFmtId="0" fontId="12" fillId="7" borderId="52" xfId="0" applyFont="1" applyFill="1" applyBorder="1" applyAlignment="1">
      <alignment horizontal="center" vertical="center" wrapText="1"/>
    </xf>
    <xf numFmtId="0" fontId="12" fillId="7" borderId="54" xfId="0" applyFont="1" applyFill="1" applyBorder="1" applyAlignment="1">
      <alignment horizontal="center" vertical="center" wrapText="1"/>
    </xf>
    <xf numFmtId="0" fontId="4" fillId="17" borderId="52" xfId="0" applyFont="1" applyFill="1" applyBorder="1" applyAlignment="1">
      <alignment horizontal="center" vertical="center" wrapText="1"/>
    </xf>
    <xf numFmtId="0" fontId="30" fillId="19" borderId="8" xfId="0" applyFont="1" applyFill="1" applyBorder="1" applyAlignment="1">
      <alignment horizontal="center" vertical="center" wrapText="1"/>
    </xf>
    <xf numFmtId="0" fontId="30" fillId="17" borderId="10" xfId="0" applyFont="1" applyFill="1" applyBorder="1" applyAlignment="1">
      <alignment horizontal="center" vertical="center" wrapText="1"/>
    </xf>
    <xf numFmtId="0" fontId="19" fillId="19" borderId="16" xfId="0" applyFont="1" applyFill="1" applyBorder="1" applyAlignment="1">
      <alignment horizontal="center" vertical="center" wrapText="1"/>
    </xf>
    <xf numFmtId="0" fontId="19" fillId="19" borderId="15"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19" fillId="12" borderId="11"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2" fillId="7" borderId="54" xfId="0" applyFont="1" applyFill="1" applyBorder="1" applyAlignment="1">
      <alignment horizontal="center" vertical="center" wrapText="1"/>
    </xf>
    <xf numFmtId="0" fontId="13" fillId="19" borderId="11" xfId="0" applyFont="1" applyFill="1" applyBorder="1" applyAlignment="1">
      <alignment horizontal="center" vertical="center" wrapText="1"/>
    </xf>
    <xf numFmtId="0" fontId="12" fillId="12" borderId="18" xfId="0" applyFont="1" applyFill="1" applyBorder="1" applyAlignment="1">
      <alignment horizontal="center" vertical="center" wrapText="1"/>
    </xf>
    <xf numFmtId="0" fontId="12" fillId="19" borderId="27" xfId="0" applyFont="1" applyFill="1" applyBorder="1" applyAlignment="1">
      <alignment horizontal="center" vertical="center" wrapText="1"/>
    </xf>
    <xf numFmtId="0" fontId="3" fillId="6" borderId="29" xfId="0" applyFont="1" applyFill="1" applyBorder="1" applyAlignment="1">
      <alignment horizontal="center" vertical="center" wrapText="1"/>
    </xf>
    <xf numFmtId="0" fontId="3" fillId="25" borderId="9" xfId="0" applyFont="1" applyFill="1" applyBorder="1" applyAlignment="1">
      <alignment vertical="center"/>
    </xf>
    <xf numFmtId="0" fontId="3" fillId="25" borderId="17" xfId="0" applyFont="1" applyFill="1" applyBorder="1" applyAlignment="1">
      <alignment vertical="center"/>
    </xf>
    <xf numFmtId="0" fontId="3" fillId="25" borderId="26" xfId="0" applyFont="1" applyFill="1" applyBorder="1" applyAlignment="1">
      <alignment vertical="center"/>
    </xf>
    <xf numFmtId="0" fontId="2" fillId="6" borderId="57" xfId="0" applyFont="1" applyFill="1" applyBorder="1" applyAlignment="1">
      <alignment horizontal="center" vertical="center" wrapText="1"/>
    </xf>
    <xf numFmtId="0" fontId="2" fillId="12" borderId="54" xfId="0" applyFont="1" applyFill="1" applyBorder="1" applyAlignment="1">
      <alignment horizontal="center" vertical="center" wrapText="1"/>
    </xf>
    <xf numFmtId="0" fontId="2" fillId="7" borderId="58" xfId="0" applyFont="1" applyFill="1" applyBorder="1" applyAlignment="1">
      <alignment horizontal="center" vertical="center" wrapText="1"/>
    </xf>
    <xf numFmtId="0" fontId="3" fillId="12" borderId="54" xfId="0" applyFont="1" applyFill="1" applyBorder="1" applyAlignment="1">
      <alignment horizontal="center" vertical="center"/>
    </xf>
    <xf numFmtId="0" fontId="2" fillId="6" borderId="56" xfId="0" applyFont="1" applyFill="1" applyBorder="1" applyAlignment="1">
      <alignment horizontal="center" vertical="center" wrapText="1"/>
    </xf>
    <xf numFmtId="0" fontId="3" fillId="13" borderId="54" xfId="0" applyFont="1" applyFill="1" applyBorder="1" applyAlignment="1">
      <alignment horizontal="center" vertical="center"/>
    </xf>
    <xf numFmtId="0" fontId="4" fillId="7" borderId="52" xfId="0" applyFont="1" applyFill="1" applyBorder="1" applyAlignment="1">
      <alignment horizontal="center" vertical="center" wrapText="1"/>
    </xf>
    <xf numFmtId="0" fontId="2" fillId="6" borderId="52" xfId="0" applyFont="1" applyFill="1" applyBorder="1" applyAlignment="1">
      <alignment horizontal="center" vertical="center" wrapText="1"/>
    </xf>
    <xf numFmtId="0" fontId="6" fillId="2" borderId="54" xfId="0" applyFont="1" applyFill="1" applyBorder="1" applyAlignment="1">
      <alignment horizontal="center" vertical="center"/>
    </xf>
    <xf numFmtId="177" fontId="3" fillId="12" borderId="58" xfId="0" applyNumberFormat="1" applyFont="1" applyFill="1" applyBorder="1" applyAlignment="1">
      <alignment horizontal="center" vertical="center" wrapText="1"/>
    </xf>
    <xf numFmtId="0" fontId="3" fillId="19" borderId="31" xfId="0" applyFont="1" applyFill="1" applyBorder="1" applyAlignment="1">
      <alignment horizontal="center" vertical="center" wrapText="1"/>
    </xf>
    <xf numFmtId="0" fontId="3" fillId="19" borderId="58" xfId="0" applyFont="1" applyFill="1" applyBorder="1" applyAlignment="1">
      <alignment horizontal="center" vertical="center" wrapText="1"/>
    </xf>
    <xf numFmtId="0" fontId="4" fillId="19" borderId="54" xfId="0" applyFont="1" applyFill="1" applyBorder="1" applyAlignment="1">
      <alignment horizontal="center" vertical="center" wrapText="1"/>
    </xf>
    <xf numFmtId="0" fontId="4" fillId="19" borderId="52" xfId="0" applyFont="1" applyFill="1" applyBorder="1" applyAlignment="1">
      <alignment horizontal="center" vertical="center" wrapText="1"/>
    </xf>
    <xf numFmtId="0" fontId="13" fillId="20" borderId="54" xfId="0" applyFont="1" applyFill="1" applyBorder="1" applyAlignment="1">
      <alignment horizontal="center" vertical="center" wrapText="1"/>
    </xf>
    <xf numFmtId="0" fontId="13" fillId="7" borderId="54" xfId="0" applyFont="1" applyFill="1" applyBorder="1" applyAlignment="1">
      <alignment horizontal="center" vertical="center" wrapText="1"/>
    </xf>
    <xf numFmtId="0" fontId="13" fillId="7" borderId="52" xfId="0" applyFont="1" applyFill="1" applyBorder="1" applyAlignment="1">
      <alignment horizontal="center" vertical="center" wrapText="1"/>
    </xf>
    <xf numFmtId="0" fontId="13" fillId="17" borderId="25" xfId="0" applyFont="1" applyFill="1" applyBorder="1" applyAlignment="1">
      <alignment horizontal="center" vertical="center" wrapText="1"/>
    </xf>
    <xf numFmtId="0" fontId="4" fillId="6" borderId="55" xfId="0" applyFont="1" applyFill="1" applyBorder="1" applyAlignment="1">
      <alignment horizontal="center" vertical="center" wrapText="1"/>
    </xf>
    <xf numFmtId="0" fontId="2" fillId="6" borderId="54" xfId="0" applyFont="1" applyFill="1" applyBorder="1" applyAlignment="1">
      <alignment horizontal="center" vertical="center" wrapText="1"/>
    </xf>
    <xf numFmtId="0" fontId="2" fillId="12" borderId="58" xfId="0" applyFont="1" applyFill="1" applyBorder="1" applyAlignment="1">
      <alignment horizontal="center" vertical="center" wrapText="1"/>
    </xf>
    <xf numFmtId="0" fontId="3" fillId="6" borderId="53" xfId="0" applyFont="1" applyFill="1" applyBorder="1" applyAlignment="1">
      <alignment vertical="center"/>
    </xf>
    <xf numFmtId="177" fontId="2" fillId="0" borderId="0" xfId="0" applyNumberFormat="1" applyFont="1" applyFill="1" applyBorder="1" applyAlignment="1">
      <alignment horizontal="center" vertical="center" wrapText="1"/>
    </xf>
    <xf numFmtId="0" fontId="6" fillId="2" borderId="54" xfId="0" applyFont="1" applyFill="1" applyBorder="1" applyAlignment="1">
      <alignment horizontal="center" vertical="center" wrapText="1"/>
    </xf>
    <xf numFmtId="177" fontId="6" fillId="2" borderId="58" xfId="0" applyNumberFormat="1"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19" borderId="10"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3" fillId="12" borderId="57" xfId="0" applyFont="1" applyFill="1" applyBorder="1" applyAlignment="1">
      <alignment horizontal="center" vertical="center" wrapText="1"/>
    </xf>
    <xf numFmtId="0" fontId="12" fillId="19" borderId="54" xfId="0" applyFont="1" applyFill="1" applyBorder="1" applyAlignment="1">
      <alignment horizontal="center" vertical="center" wrapText="1"/>
    </xf>
    <xf numFmtId="0" fontId="3" fillId="12" borderId="52" xfId="0" applyFont="1" applyFill="1" applyBorder="1" applyAlignment="1">
      <alignment horizontal="center" vertical="center" wrapText="1"/>
    </xf>
    <xf numFmtId="0" fontId="3" fillId="7" borderId="25" xfId="0" applyFont="1" applyFill="1" applyBorder="1" applyAlignment="1">
      <alignment horizontal="center" vertical="center" wrapText="1"/>
    </xf>
    <xf numFmtId="0" fontId="3" fillId="7" borderId="58"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177" fontId="2" fillId="2" borderId="31" xfId="0" applyNumberFormat="1"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17" borderId="14" xfId="0" applyFont="1" applyFill="1" applyBorder="1" applyAlignment="1">
      <alignment horizontal="center" vertical="center" wrapText="1"/>
    </xf>
    <xf numFmtId="0" fontId="29" fillId="17" borderId="8" xfId="0" applyFont="1" applyFill="1" applyBorder="1" applyAlignment="1">
      <alignment horizontal="center" vertical="center" wrapText="1"/>
    </xf>
    <xf numFmtId="0" fontId="30" fillId="20" borderId="15" xfId="0" applyFont="1" applyFill="1" applyBorder="1" applyAlignment="1">
      <alignment horizontal="center" vertical="center" wrapText="1"/>
    </xf>
    <xf numFmtId="0" fontId="29" fillId="20" borderId="16" xfId="0" applyFont="1" applyFill="1" applyBorder="1" applyAlignment="1">
      <alignment horizontal="center" vertical="center" wrapText="1"/>
    </xf>
    <xf numFmtId="0" fontId="29" fillId="20" borderId="15" xfId="0" applyFont="1" applyFill="1" applyBorder="1" applyAlignment="1">
      <alignment horizontal="center" vertical="center" wrapText="1"/>
    </xf>
    <xf numFmtId="0" fontId="30" fillId="7" borderId="16" xfId="0" applyFont="1" applyFill="1" applyBorder="1" applyAlignment="1">
      <alignment horizontal="center" vertical="center" wrapText="1"/>
    </xf>
    <xf numFmtId="0" fontId="29" fillId="17" borderId="16" xfId="0" applyFont="1" applyFill="1" applyBorder="1" applyAlignment="1">
      <alignment horizontal="center" vertical="center" wrapText="1"/>
    </xf>
    <xf numFmtId="0" fontId="29" fillId="17" borderId="33" xfId="0" applyFont="1" applyFill="1" applyBorder="1" applyAlignment="1">
      <alignment horizontal="center" vertical="center" wrapText="1"/>
    </xf>
    <xf numFmtId="0" fontId="29" fillId="17" borderId="24"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36" xfId="0" applyFont="1" applyFill="1" applyBorder="1" applyAlignment="1">
      <alignment horizontal="center" vertical="center" wrapText="1"/>
    </xf>
    <xf numFmtId="0" fontId="36" fillId="0" borderId="0" xfId="0" applyNumberFormat="1" applyFont="1" applyFill="1" applyBorder="1" applyAlignment="1">
      <alignment vertical="center"/>
    </xf>
    <xf numFmtId="0" fontId="7" fillId="2" borderId="20" xfId="0" applyFont="1" applyFill="1" applyBorder="1" applyAlignment="1">
      <alignment horizontal="center" vertical="center" wrapText="1"/>
    </xf>
    <xf numFmtId="0" fontId="15" fillId="12" borderId="11" xfId="0" applyFont="1" applyFill="1" applyBorder="1" applyAlignment="1">
      <alignment horizontal="center" vertical="center" wrapText="1"/>
    </xf>
    <xf numFmtId="0" fontId="12" fillId="19" borderId="33" xfId="0" applyFont="1" applyFill="1" applyBorder="1" applyAlignment="1">
      <alignment horizontal="center" vertical="center" wrapText="1"/>
    </xf>
    <xf numFmtId="0" fontId="3" fillId="12" borderId="37" xfId="0" applyFont="1" applyFill="1" applyBorder="1" applyAlignment="1">
      <alignment horizontal="center" vertical="center" wrapText="1"/>
    </xf>
    <xf numFmtId="0" fontId="3" fillId="17" borderId="34" xfId="0" applyFont="1" applyFill="1" applyBorder="1" applyAlignment="1">
      <alignment horizontal="center" vertical="center" wrapText="1"/>
    </xf>
    <xf numFmtId="0" fontId="2" fillId="26" borderId="10" xfId="0" applyFont="1" applyFill="1" applyBorder="1" applyAlignment="1">
      <alignment horizontal="center" vertical="center"/>
    </xf>
    <xf numFmtId="0" fontId="2" fillId="26" borderId="15" xfId="0" applyFont="1" applyFill="1" applyBorder="1" applyAlignment="1">
      <alignment horizontal="center" vertical="center"/>
    </xf>
    <xf numFmtId="0" fontId="3" fillId="21" borderId="8" xfId="0" applyFont="1" applyFill="1" applyBorder="1" applyAlignment="1">
      <alignment horizontal="center" vertical="center"/>
    </xf>
    <xf numFmtId="0" fontId="3" fillId="21" borderId="16" xfId="0" applyFont="1" applyFill="1" applyBorder="1" applyAlignment="1">
      <alignment horizontal="center" vertical="center"/>
    </xf>
    <xf numFmtId="0" fontId="3" fillId="21" borderId="34" xfId="0" applyFont="1" applyFill="1" applyBorder="1" applyAlignment="1">
      <alignment horizontal="center" vertical="center"/>
    </xf>
    <xf numFmtId="0" fontId="3" fillId="21" borderId="25" xfId="0" applyFont="1" applyFill="1" applyBorder="1" applyAlignment="1">
      <alignment horizontal="center" vertical="center"/>
    </xf>
    <xf numFmtId="0" fontId="21" fillId="0" borderId="0" xfId="0" applyFont="1" applyFill="1" applyBorder="1" applyAlignment="1">
      <alignment horizontal="center"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37"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23" xfId="0" applyFont="1" applyBorder="1" applyAlignment="1">
      <alignment horizontal="center" vertical="center"/>
    </xf>
    <xf numFmtId="0" fontId="22" fillId="0" borderId="32" xfId="0" applyFont="1" applyFill="1" applyBorder="1" applyAlignment="1">
      <alignment horizontal="center" vertical="center"/>
    </xf>
    <xf numFmtId="0" fontId="21" fillId="0" borderId="32" xfId="0" applyFont="1" applyFill="1" applyBorder="1" applyAlignment="1">
      <alignment horizontal="center" vertical="center"/>
    </xf>
    <xf numFmtId="49" fontId="2" fillId="2" borderId="45" xfId="0" applyNumberFormat="1" applyFont="1" applyFill="1" applyBorder="1" applyAlignment="1">
      <alignment horizontal="center" vertical="center"/>
    </xf>
    <xf numFmtId="49" fontId="2" fillId="2" borderId="46"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1" fillId="0" borderId="0" xfId="0" applyFont="1" applyFill="1" applyBorder="1" applyAlignment="1">
      <alignment horizontal="center" vertical="center"/>
    </xf>
    <xf numFmtId="0" fontId="20" fillId="0" borderId="0" xfId="0" applyFont="1" applyFill="1" applyBorder="1" applyAlignment="1">
      <alignment vertical="center" wrapText="1"/>
    </xf>
    <xf numFmtId="49" fontId="21" fillId="0" borderId="0" xfId="0" applyNumberFormat="1" applyFont="1" applyFill="1" applyBorder="1" applyAlignment="1">
      <alignment horizontal="center" vertical="center"/>
    </xf>
    <xf numFmtId="0" fontId="2" fillId="8" borderId="1"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36"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37" fillId="0" borderId="0" xfId="0" applyFont="1" applyFill="1" applyBorder="1" applyAlignment="1">
      <alignment horizontal="center" vertical="center"/>
    </xf>
    <xf numFmtId="0" fontId="37" fillId="2" borderId="39" xfId="0" applyFont="1" applyFill="1" applyBorder="1" applyAlignment="1">
      <alignment horizontal="center" vertical="center"/>
    </xf>
    <xf numFmtId="0" fontId="37" fillId="2" borderId="43" xfId="0" applyFont="1" applyFill="1" applyBorder="1" applyAlignment="1">
      <alignment horizontal="center" vertical="center"/>
    </xf>
    <xf numFmtId="0" fontId="37" fillId="2" borderId="35" xfId="0" applyFont="1" applyFill="1" applyBorder="1" applyAlignment="1">
      <alignment horizontal="center" vertical="center"/>
    </xf>
    <xf numFmtId="0" fontId="37" fillId="2" borderId="38" xfId="0" applyFont="1" applyFill="1" applyBorder="1" applyAlignment="1">
      <alignment horizontal="center" vertical="center"/>
    </xf>
    <xf numFmtId="0" fontId="37" fillId="0" borderId="0" xfId="0" applyFont="1" applyFill="1" applyBorder="1" applyAlignment="1">
      <alignment horizontal="center" vertical="center" wrapText="1"/>
    </xf>
    <xf numFmtId="0" fontId="2" fillId="0" borderId="32" xfId="0" applyFont="1" applyBorder="1" applyAlignment="1">
      <alignment horizontal="center" vertical="center"/>
    </xf>
    <xf numFmtId="0" fontId="2" fillId="0" borderId="32" xfId="0" applyFont="1" applyBorder="1" applyAlignment="1">
      <alignment vertical="center"/>
    </xf>
    <xf numFmtId="0" fontId="2" fillId="0" borderId="32" xfId="0" applyFont="1" applyFill="1" applyBorder="1" applyAlignment="1">
      <alignment horizontal="center" vertical="center"/>
    </xf>
    <xf numFmtId="0" fontId="6" fillId="0" borderId="32" xfId="0" applyFont="1" applyFill="1" applyBorder="1" applyAlignment="1">
      <alignment horizontal="center" vertical="center"/>
    </xf>
    <xf numFmtId="49" fontId="2" fillId="2" borderId="49" xfId="0" applyNumberFormat="1" applyFont="1" applyFill="1" applyBorder="1" applyAlignment="1">
      <alignment horizontal="center" vertical="center"/>
    </xf>
    <xf numFmtId="49" fontId="2" fillId="2" borderId="50" xfId="0" applyNumberFormat="1" applyFont="1" applyFill="1" applyBorder="1" applyAlignment="1">
      <alignment horizontal="center" vertical="center"/>
    </xf>
    <xf numFmtId="49" fontId="2" fillId="2" borderId="40" xfId="0" applyNumberFormat="1" applyFont="1" applyFill="1" applyBorder="1" applyAlignment="1">
      <alignment horizontal="center" vertical="center"/>
    </xf>
    <xf numFmtId="49" fontId="2" fillId="2" borderId="41" xfId="0" applyNumberFormat="1" applyFont="1" applyFill="1" applyBorder="1" applyAlignment="1">
      <alignment horizontal="center" vertical="center"/>
    </xf>
    <xf numFmtId="49" fontId="2" fillId="2" borderId="30" xfId="0" applyNumberFormat="1" applyFont="1" applyFill="1" applyBorder="1" applyAlignment="1">
      <alignment horizontal="center" vertical="center"/>
    </xf>
    <xf numFmtId="49" fontId="2" fillId="2" borderId="42" xfId="0" applyNumberFormat="1" applyFont="1" applyFill="1" applyBorder="1" applyAlignment="1">
      <alignment horizontal="center" vertical="center"/>
    </xf>
    <xf numFmtId="49" fontId="2" fillId="21" borderId="50" xfId="0" applyNumberFormat="1" applyFont="1" applyFill="1" applyBorder="1" applyAlignment="1">
      <alignment horizontal="center" vertical="center"/>
    </xf>
    <xf numFmtId="49" fontId="2" fillId="6" borderId="41" xfId="0" applyNumberFormat="1" applyFont="1" applyFill="1" applyBorder="1" applyAlignment="1">
      <alignment horizontal="center" vertical="center"/>
    </xf>
    <xf numFmtId="49" fontId="2" fillId="7" borderId="41" xfId="0" applyNumberFormat="1" applyFont="1" applyFill="1" applyBorder="1" applyAlignment="1">
      <alignment horizontal="center" vertical="center"/>
    </xf>
    <xf numFmtId="49" fontId="2" fillId="21" borderId="41" xfId="0" applyNumberFormat="1" applyFont="1" applyFill="1" applyBorder="1" applyAlignment="1">
      <alignment horizontal="center" vertical="center"/>
    </xf>
    <xf numFmtId="49" fontId="2" fillId="2" borderId="39" xfId="0" applyNumberFormat="1" applyFont="1" applyFill="1" applyBorder="1" applyAlignment="1">
      <alignment horizontal="center" vertical="center"/>
    </xf>
    <xf numFmtId="49" fontId="2" fillId="2" borderId="43" xfId="0" applyNumberFormat="1" applyFont="1" applyFill="1" applyBorder="1" applyAlignment="1">
      <alignment horizontal="center" vertical="center"/>
    </xf>
    <xf numFmtId="49" fontId="2" fillId="7" borderId="42" xfId="0" applyNumberFormat="1" applyFont="1" applyFill="1" applyBorder="1" applyAlignment="1">
      <alignment horizontal="center" vertical="center"/>
    </xf>
    <xf numFmtId="49" fontId="2" fillId="25" borderId="41" xfId="0" applyNumberFormat="1" applyFont="1" applyFill="1" applyBorder="1" applyAlignment="1">
      <alignment horizontal="center" vertical="center"/>
    </xf>
    <xf numFmtId="49" fontId="2" fillId="17" borderId="41" xfId="0" applyNumberFormat="1" applyFont="1" applyFill="1" applyBorder="1" applyAlignment="1">
      <alignment horizontal="center" vertical="center"/>
    </xf>
    <xf numFmtId="0" fontId="37" fillId="6" borderId="41" xfId="0" applyFont="1" applyFill="1" applyBorder="1" applyAlignment="1">
      <alignment horizontal="center" vertical="center"/>
    </xf>
    <xf numFmtId="0" fontId="37" fillId="7" borderId="41" xfId="0" applyFont="1" applyFill="1" applyBorder="1" applyAlignment="1">
      <alignment horizontal="center" vertical="center"/>
    </xf>
    <xf numFmtId="0" fontId="37" fillId="7" borderId="32" xfId="0" applyFont="1" applyFill="1" applyBorder="1" applyAlignment="1">
      <alignment horizontal="center" vertical="center"/>
    </xf>
    <xf numFmtId="0" fontId="37" fillId="21" borderId="41" xfId="0" applyFont="1" applyFill="1" applyBorder="1" applyAlignment="1">
      <alignment horizontal="center" vertical="center"/>
    </xf>
    <xf numFmtId="0" fontId="37" fillId="6" borderId="42" xfId="0" applyFont="1" applyFill="1" applyBorder="1" applyAlignment="1">
      <alignment horizontal="center" vertical="center"/>
    </xf>
    <xf numFmtId="0" fontId="37" fillId="25" borderId="41" xfId="0" applyFont="1" applyFill="1" applyBorder="1" applyAlignment="1">
      <alignment horizontal="center" vertical="center"/>
    </xf>
    <xf numFmtId="0" fontId="37" fillId="17" borderId="41" xfId="0" applyFont="1" applyFill="1" applyBorder="1" applyAlignment="1">
      <alignment horizontal="center" vertical="center"/>
    </xf>
    <xf numFmtId="176" fontId="7" fillId="6" borderId="1" xfId="0" applyNumberFormat="1" applyFont="1" applyFill="1" applyBorder="1" applyAlignment="1">
      <alignment horizontal="center" vertical="center"/>
    </xf>
    <xf numFmtId="176" fontId="7" fillId="6" borderId="2" xfId="0" applyNumberFormat="1" applyFont="1" applyFill="1" applyBorder="1" applyAlignment="1">
      <alignment horizontal="center" vertical="center"/>
    </xf>
    <xf numFmtId="176" fontId="7" fillId="6" borderId="23" xfId="0" applyNumberFormat="1"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66FF33"/>
      <color rgb="FFFF99FF"/>
      <color rgb="FFCC66FF"/>
      <color rgb="FF00FF00"/>
      <color rgb="FFCCFF33"/>
      <color rgb="FFFF00FF"/>
      <color rgb="FFFF66FF"/>
      <color rgb="FFFF99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5A9D9-D7BE-445D-AACE-9C5F2CBD8A9C}">
  <dimension ref="A1:J72"/>
  <sheetViews>
    <sheetView workbookViewId="0">
      <selection activeCell="J3" sqref="J3"/>
    </sheetView>
  </sheetViews>
  <sheetFormatPr defaultRowHeight="18.75" x14ac:dyDescent="0.4"/>
  <sheetData>
    <row r="1" spans="2:6" ht="19.5" thickBot="1" x14ac:dyDescent="0.45"/>
    <row r="2" spans="2:6" s="86" customFormat="1" ht="18" customHeight="1" thickBot="1" x14ac:dyDescent="0.45">
      <c r="B2" s="611" t="s">
        <v>42</v>
      </c>
      <c r="C2" s="612"/>
      <c r="D2" s="612"/>
      <c r="E2" s="612"/>
      <c r="F2" s="613"/>
    </row>
    <row r="3" spans="2:6" s="86" customFormat="1" ht="18" customHeight="1" x14ac:dyDescent="0.4"/>
    <row r="4" spans="2:6" s="86" customFormat="1" ht="18" customHeight="1" x14ac:dyDescent="0.4">
      <c r="B4" s="87" t="s">
        <v>43</v>
      </c>
    </row>
    <row r="5" spans="2:6" s="86" customFormat="1" ht="18" customHeight="1" x14ac:dyDescent="0.4">
      <c r="B5" s="86" t="s">
        <v>44</v>
      </c>
    </row>
    <row r="6" spans="2:6" s="86" customFormat="1" ht="18" customHeight="1" x14ac:dyDescent="0.4">
      <c r="B6" s="86" t="s">
        <v>45</v>
      </c>
    </row>
    <row r="7" spans="2:6" s="86" customFormat="1" ht="18" customHeight="1" x14ac:dyDescent="0.4"/>
    <row r="8" spans="2:6" s="86" customFormat="1" ht="18" customHeight="1" x14ac:dyDescent="0.4"/>
    <row r="9" spans="2:6" s="86" customFormat="1" ht="18" customHeight="1" x14ac:dyDescent="0.4">
      <c r="B9" s="86" t="s">
        <v>46</v>
      </c>
    </row>
    <row r="10" spans="2:6" s="86" customFormat="1" ht="18" customHeight="1" x14ac:dyDescent="0.4">
      <c r="B10" s="86" t="s">
        <v>47</v>
      </c>
    </row>
    <row r="11" spans="2:6" s="86" customFormat="1" ht="18" customHeight="1" x14ac:dyDescent="0.4">
      <c r="B11" s="88" t="s">
        <v>48</v>
      </c>
    </row>
    <row r="12" spans="2:6" s="86" customFormat="1" ht="18" customHeight="1" x14ac:dyDescent="0.4">
      <c r="B12" s="88" t="s">
        <v>49</v>
      </c>
    </row>
    <row r="13" spans="2:6" s="86" customFormat="1" ht="18" customHeight="1" x14ac:dyDescent="0.4"/>
    <row r="14" spans="2:6" s="86" customFormat="1" ht="18" customHeight="1" x14ac:dyDescent="0.4">
      <c r="B14" s="86" t="s">
        <v>50</v>
      </c>
    </row>
    <row r="15" spans="2:6" s="86" customFormat="1" ht="18" customHeight="1" x14ac:dyDescent="0.4">
      <c r="B15" s="86" t="s">
        <v>51</v>
      </c>
    </row>
    <row r="16" spans="2:6" s="86" customFormat="1" ht="18" customHeight="1" x14ac:dyDescent="0.4">
      <c r="B16" s="86" t="s">
        <v>52</v>
      </c>
    </row>
    <row r="17" spans="1:9" s="86" customFormat="1" ht="18" customHeight="1" x14ac:dyDescent="0.4"/>
    <row r="18" spans="1:9" s="86" customFormat="1" ht="18" customHeight="1" x14ac:dyDescent="0.4"/>
    <row r="19" spans="1:9" s="86" customFormat="1" ht="18" customHeight="1" x14ac:dyDescent="0.4">
      <c r="B19" s="86" t="s">
        <v>53</v>
      </c>
    </row>
    <row r="20" spans="1:9" s="86" customFormat="1" ht="18" customHeight="1" thickBot="1" x14ac:dyDescent="0.45"/>
    <row r="21" spans="1:9" s="86" customFormat="1" ht="18" customHeight="1" thickBot="1" x14ac:dyDescent="0.45">
      <c r="A21" s="190" t="s">
        <v>168</v>
      </c>
      <c r="B21" s="186" t="s">
        <v>161</v>
      </c>
    </row>
    <row r="22" spans="1:9" s="86" customFormat="1" ht="18" customHeight="1" x14ac:dyDescent="0.4">
      <c r="B22" s="86" t="s">
        <v>162</v>
      </c>
    </row>
    <row r="23" spans="1:9" s="86" customFormat="1" ht="18" customHeight="1" x14ac:dyDescent="0.4">
      <c r="B23" s="87" t="s">
        <v>166</v>
      </c>
      <c r="I23" s="185" t="s">
        <v>160</v>
      </c>
    </row>
    <row r="24" spans="1:9" s="86" customFormat="1" ht="18" customHeight="1" x14ac:dyDescent="0.4">
      <c r="B24" s="87" t="s">
        <v>172</v>
      </c>
    </row>
    <row r="25" spans="1:9" s="86" customFormat="1" ht="18" customHeight="1" x14ac:dyDescent="0.4">
      <c r="B25" s="86" t="s">
        <v>170</v>
      </c>
    </row>
    <row r="26" spans="1:9" s="86" customFormat="1" ht="18" customHeight="1" x14ac:dyDescent="0.4">
      <c r="B26" s="86" t="s">
        <v>169</v>
      </c>
    </row>
    <row r="27" spans="1:9" s="86" customFormat="1" ht="18" customHeight="1" x14ac:dyDescent="0.4">
      <c r="B27" s="86" t="s">
        <v>171</v>
      </c>
    </row>
    <row r="28" spans="1:9" s="86" customFormat="1" ht="18" customHeight="1" x14ac:dyDescent="0.4"/>
    <row r="29" spans="1:9" s="86" customFormat="1" ht="18" customHeight="1" x14ac:dyDescent="0.4"/>
    <row r="30" spans="1:9" s="86" customFormat="1" ht="18" customHeight="1" x14ac:dyDescent="0.4">
      <c r="B30" s="86" t="s">
        <v>54</v>
      </c>
    </row>
    <row r="31" spans="1:9" s="86" customFormat="1" ht="18" customHeight="1" x14ac:dyDescent="0.4">
      <c r="B31" s="86" t="s">
        <v>163</v>
      </c>
    </row>
    <row r="32" spans="1:9" s="86" customFormat="1" ht="18" customHeight="1" x14ac:dyDescent="0.4"/>
    <row r="33" spans="2:10" s="86" customFormat="1" ht="18" customHeight="1" x14ac:dyDescent="0.4">
      <c r="B33" s="86" t="s">
        <v>55</v>
      </c>
    </row>
    <row r="34" spans="2:10" s="86" customFormat="1" ht="18" customHeight="1" x14ac:dyDescent="0.4">
      <c r="B34" s="86" t="s">
        <v>56</v>
      </c>
    </row>
    <row r="35" spans="2:10" s="86" customFormat="1" ht="18" customHeight="1" x14ac:dyDescent="0.4"/>
    <row r="36" spans="2:10" s="86" customFormat="1" ht="18" customHeight="1" x14ac:dyDescent="0.4">
      <c r="B36" s="86" t="s">
        <v>164</v>
      </c>
    </row>
    <row r="37" spans="2:10" s="86" customFormat="1" ht="18" customHeight="1" x14ac:dyDescent="0.4">
      <c r="B37" s="86" t="s">
        <v>57</v>
      </c>
    </row>
    <row r="38" spans="2:10" s="86" customFormat="1" ht="18" customHeight="1" x14ac:dyDescent="0.4"/>
    <row r="39" spans="2:10" s="86" customFormat="1" ht="18" customHeight="1" x14ac:dyDescent="0.4">
      <c r="B39" s="86" t="s">
        <v>165</v>
      </c>
    </row>
    <row r="40" spans="2:10" s="86" customFormat="1" ht="18" customHeight="1" x14ac:dyDescent="0.4">
      <c r="B40" s="86" t="s">
        <v>58</v>
      </c>
      <c r="H40" s="86" t="s">
        <v>59</v>
      </c>
    </row>
    <row r="41" spans="2:10" s="86" customFormat="1" ht="18" customHeight="1" x14ac:dyDescent="0.4"/>
    <row r="42" spans="2:10" s="86" customFormat="1" ht="18" customHeight="1" x14ac:dyDescent="0.4">
      <c r="B42" s="86" t="s">
        <v>60</v>
      </c>
    </row>
    <row r="43" spans="2:10" s="86" customFormat="1" ht="18" customHeight="1" x14ac:dyDescent="0.4"/>
    <row r="44" spans="2:10" s="86" customFormat="1" ht="18" customHeight="1" x14ac:dyDescent="0.4">
      <c r="B44" s="86" t="s">
        <v>61</v>
      </c>
      <c r="J44" s="87" t="s">
        <v>62</v>
      </c>
    </row>
    <row r="45" spans="2:10" s="86" customFormat="1" ht="18" customHeight="1" x14ac:dyDescent="0.4"/>
    <row r="46" spans="2:10" s="86" customFormat="1" ht="18" customHeight="1" x14ac:dyDescent="0.4"/>
    <row r="47" spans="2:10" s="86" customFormat="1" ht="18" customHeight="1" x14ac:dyDescent="0.4">
      <c r="B47" s="86" t="s">
        <v>63</v>
      </c>
    </row>
    <row r="48" spans="2:10" s="86" customFormat="1" ht="18" customHeight="1" x14ac:dyDescent="0.4"/>
    <row r="49" spans="2:2" s="86" customFormat="1" ht="18" customHeight="1" x14ac:dyDescent="0.4">
      <c r="B49" s="86" t="s">
        <v>64</v>
      </c>
    </row>
    <row r="50" spans="2:2" s="86" customFormat="1" ht="18" customHeight="1" x14ac:dyDescent="0.4">
      <c r="B50" s="88" t="s">
        <v>65</v>
      </c>
    </row>
    <row r="51" spans="2:2" s="86" customFormat="1" ht="18" customHeight="1" x14ac:dyDescent="0.4">
      <c r="B51" s="86" t="s">
        <v>66</v>
      </c>
    </row>
    <row r="52" spans="2:2" s="86" customFormat="1" ht="18" customHeight="1" x14ac:dyDescent="0.4"/>
    <row r="53" spans="2:2" s="86" customFormat="1" ht="18" customHeight="1" x14ac:dyDescent="0.4">
      <c r="B53" s="86" t="s">
        <v>67</v>
      </c>
    </row>
    <row r="54" spans="2:2" s="86" customFormat="1" ht="18" customHeight="1" x14ac:dyDescent="0.4">
      <c r="B54" s="86" t="s">
        <v>68</v>
      </c>
    </row>
    <row r="55" spans="2:2" s="86" customFormat="1" ht="18" customHeight="1" x14ac:dyDescent="0.4"/>
    <row r="56" spans="2:2" s="86" customFormat="1" ht="18" customHeight="1" x14ac:dyDescent="0.4">
      <c r="B56" s="86" t="s">
        <v>69</v>
      </c>
    </row>
    <row r="57" spans="2:2" s="86" customFormat="1" ht="18" customHeight="1" x14ac:dyDescent="0.4">
      <c r="B57" s="86" t="s">
        <v>70</v>
      </c>
    </row>
    <row r="58" spans="2:2" s="86" customFormat="1" ht="18" customHeight="1" x14ac:dyDescent="0.4"/>
    <row r="59" spans="2:2" s="86" customFormat="1" ht="18" customHeight="1" x14ac:dyDescent="0.4">
      <c r="B59" s="86" t="s">
        <v>71</v>
      </c>
    </row>
    <row r="60" spans="2:2" s="86" customFormat="1" ht="18" customHeight="1" x14ac:dyDescent="0.4">
      <c r="B60" s="86" t="s">
        <v>72</v>
      </c>
    </row>
    <row r="61" spans="2:2" s="86" customFormat="1" ht="18" customHeight="1" x14ac:dyDescent="0.4"/>
    <row r="62" spans="2:2" s="86" customFormat="1" ht="18" customHeight="1" x14ac:dyDescent="0.4"/>
    <row r="63" spans="2:2" s="86" customFormat="1" ht="18" customHeight="1" x14ac:dyDescent="0.4">
      <c r="B63" s="86" t="s">
        <v>73</v>
      </c>
    </row>
    <row r="64" spans="2:2" s="86" customFormat="1" ht="18" customHeight="1" x14ac:dyDescent="0.4">
      <c r="B64" s="86" t="s">
        <v>74</v>
      </c>
    </row>
    <row r="65" spans="2:2" s="86" customFormat="1" ht="18" customHeight="1" x14ac:dyDescent="0.4"/>
    <row r="66" spans="2:2" s="86" customFormat="1" ht="18" customHeight="1" x14ac:dyDescent="0.4">
      <c r="B66" s="86" t="s">
        <v>75</v>
      </c>
    </row>
    <row r="67" spans="2:2" s="86" customFormat="1" ht="18" customHeight="1" x14ac:dyDescent="0.4">
      <c r="B67" s="86" t="s">
        <v>76</v>
      </c>
    </row>
    <row r="68" spans="2:2" s="86" customFormat="1" ht="18" customHeight="1" x14ac:dyDescent="0.4">
      <c r="B68" s="86" t="s">
        <v>77</v>
      </c>
    </row>
    <row r="69" spans="2:2" s="86" customFormat="1" ht="18" customHeight="1" x14ac:dyDescent="0.4">
      <c r="B69" s="86" t="s">
        <v>78</v>
      </c>
    </row>
    <row r="70" spans="2:2" s="86" customFormat="1" ht="18" customHeight="1" x14ac:dyDescent="0.4">
      <c r="B70" s="86" t="s">
        <v>79</v>
      </c>
    </row>
    <row r="71" spans="2:2" s="86" customFormat="1" ht="18" customHeight="1" x14ac:dyDescent="0.4">
      <c r="B71" s="86" t="s">
        <v>75</v>
      </c>
    </row>
    <row r="72" spans="2:2" s="86" customFormat="1" ht="18" customHeight="1" x14ac:dyDescent="0.4"/>
  </sheetData>
  <mergeCells count="1">
    <mergeCell ref="B2:F2"/>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774B3-D4FC-4500-9F2E-0C0FFE71D17D}">
  <dimension ref="B1:AL417"/>
  <sheetViews>
    <sheetView tabSelected="1" topLeftCell="A58" workbookViewId="0">
      <selection activeCell="X81" sqref="X81"/>
    </sheetView>
  </sheetViews>
  <sheetFormatPr defaultRowHeight="18" customHeight="1" x14ac:dyDescent="0.4"/>
  <cols>
    <col min="1" max="1" width="1.375" style="246" customWidth="1"/>
    <col min="2" max="2" width="3.75" style="431" customWidth="1"/>
    <col min="3" max="3" width="3.625" style="431" customWidth="1"/>
    <col min="4" max="5" width="3.375" style="246" customWidth="1"/>
    <col min="6" max="6" width="19.25" style="246" customWidth="1"/>
    <col min="7" max="7" width="4.25" style="246" customWidth="1"/>
    <col min="8" max="8" width="6.125" style="246" customWidth="1"/>
    <col min="9" max="9" width="3.625" style="246" customWidth="1"/>
    <col min="10" max="15" width="2.875" style="246" customWidth="1"/>
    <col min="16" max="18" width="5.125" style="246" customWidth="1"/>
    <col min="19" max="20" width="3.375" style="246" customWidth="1"/>
    <col min="21" max="21" width="3.125" style="246" customWidth="1"/>
    <col min="22" max="22" width="3.375" style="246" customWidth="1"/>
    <col min="23" max="25" width="2.875" style="246" customWidth="1"/>
    <col min="26" max="26" width="3.125" style="246" customWidth="1"/>
    <col min="27" max="27" width="6.5" style="246" customWidth="1"/>
    <col min="28" max="29" width="5.625" style="246" customWidth="1"/>
    <col min="30" max="30" width="3.375" style="248" customWidth="1"/>
    <col min="31" max="31" width="3.625" style="249" customWidth="1"/>
    <col min="32" max="32" width="3.625" style="250" customWidth="1"/>
    <col min="33" max="33" width="2" style="246" customWidth="1"/>
    <col min="34" max="16384" width="9" style="246"/>
  </cols>
  <sheetData>
    <row r="1" spans="2:37" ht="18" customHeight="1" x14ac:dyDescent="0.4">
      <c r="D1" s="251"/>
      <c r="G1" s="288"/>
      <c r="H1" s="288"/>
    </row>
    <row r="2" spans="2:37" ht="18" customHeight="1" x14ac:dyDescent="0.4">
      <c r="D2" s="251"/>
      <c r="G2" s="288"/>
      <c r="H2" s="288"/>
    </row>
    <row r="3" spans="2:37" ht="18" customHeight="1" thickBot="1" x14ac:dyDescent="0.45"/>
    <row r="4" spans="2:37" ht="18" customHeight="1" thickBot="1" x14ac:dyDescent="0.45">
      <c r="D4" s="618" t="s">
        <v>0</v>
      </c>
      <c r="E4" s="619"/>
      <c r="F4" s="619"/>
      <c r="G4" s="1" t="s">
        <v>687</v>
      </c>
      <c r="H4" s="183"/>
      <c r="I4" s="183"/>
      <c r="J4" s="183"/>
      <c r="K4" s="183"/>
      <c r="L4" s="183"/>
      <c r="M4" s="183"/>
      <c r="N4" s="183"/>
      <c r="O4" s="183"/>
      <c r="P4" s="183"/>
      <c r="Q4" s="183"/>
      <c r="R4" s="183"/>
      <c r="S4" s="183"/>
      <c r="T4" s="183"/>
      <c r="U4" s="183"/>
      <c r="V4" s="183"/>
      <c r="W4" s="183"/>
      <c r="X4" s="183"/>
      <c r="Y4" s="183"/>
      <c r="Z4" s="183"/>
      <c r="AA4" s="183"/>
      <c r="AB4" s="183"/>
      <c r="AC4" s="183"/>
      <c r="AD4" s="183"/>
      <c r="AE4" s="616" t="s">
        <v>404</v>
      </c>
      <c r="AF4" s="617"/>
      <c r="AG4" s="252"/>
      <c r="AH4" s="253"/>
    </row>
    <row r="5" spans="2:37" ht="107.25" customHeight="1" thickBot="1" x14ac:dyDescent="0.45">
      <c r="D5" s="2" t="s">
        <v>1</v>
      </c>
      <c r="E5" s="3" t="s">
        <v>2</v>
      </c>
      <c r="F5" s="425" t="s">
        <v>3</v>
      </c>
      <c r="G5" s="4" t="s">
        <v>4</v>
      </c>
      <c r="H5" s="2" t="s">
        <v>5</v>
      </c>
      <c r="I5" s="2" t="s">
        <v>6</v>
      </c>
      <c r="J5" s="5" t="s">
        <v>7</v>
      </c>
      <c r="K5" s="6" t="s">
        <v>8</v>
      </c>
      <c r="L5" s="6" t="s">
        <v>9</v>
      </c>
      <c r="M5" s="6" t="s">
        <v>10</v>
      </c>
      <c r="N5" s="7" t="s">
        <v>11</v>
      </c>
      <c r="O5" s="7" t="s">
        <v>12</v>
      </c>
      <c r="P5" s="8" t="s">
        <v>13</v>
      </c>
      <c r="Q5" s="9" t="s">
        <v>14</v>
      </c>
      <c r="R5" s="8" t="s">
        <v>15</v>
      </c>
      <c r="S5" s="384" t="s">
        <v>444</v>
      </c>
      <c r="T5" s="10" t="s">
        <v>16</v>
      </c>
      <c r="U5" s="11" t="s">
        <v>17</v>
      </c>
      <c r="V5" s="12" t="s">
        <v>92</v>
      </c>
      <c r="W5" s="13" t="s">
        <v>18</v>
      </c>
      <c r="X5" s="14" t="s">
        <v>19</v>
      </c>
      <c r="Y5" s="158" t="s">
        <v>146</v>
      </c>
      <c r="Z5" s="159" t="s">
        <v>147</v>
      </c>
      <c r="AA5" s="13" t="s">
        <v>150</v>
      </c>
      <c r="AB5" s="625" t="s">
        <v>686</v>
      </c>
      <c r="AC5" s="626"/>
      <c r="AD5" s="377" t="s">
        <v>406</v>
      </c>
      <c r="AE5" s="378" t="s">
        <v>407</v>
      </c>
      <c r="AF5" s="379" t="s">
        <v>408</v>
      </c>
      <c r="AG5" s="254"/>
      <c r="AH5" s="248"/>
    </row>
    <row r="6" spans="2:37" ht="18" customHeight="1" thickBot="1" x14ac:dyDescent="0.45">
      <c r="C6" s="431" t="s">
        <v>538</v>
      </c>
      <c r="D6" s="504">
        <v>1</v>
      </c>
      <c r="E6" s="505">
        <v>1</v>
      </c>
      <c r="F6" s="566" t="s">
        <v>663</v>
      </c>
      <c r="G6" s="506" t="s">
        <v>110</v>
      </c>
      <c r="H6" s="507">
        <v>58</v>
      </c>
      <c r="I6" s="553">
        <v>1</v>
      </c>
      <c r="J6" s="508"/>
      <c r="K6" s="509"/>
      <c r="L6" s="509"/>
      <c r="M6" s="509"/>
      <c r="N6" s="510"/>
      <c r="O6" s="545"/>
      <c r="P6" s="559" t="s">
        <v>418</v>
      </c>
      <c r="Q6" s="512" t="s">
        <v>684</v>
      </c>
      <c r="R6" s="559" t="s">
        <v>96</v>
      </c>
      <c r="S6" s="511">
        <v>20</v>
      </c>
      <c r="T6" s="563">
        <v>40</v>
      </c>
      <c r="U6" s="513"/>
      <c r="V6" s="573">
        <v>65</v>
      </c>
      <c r="W6" s="546"/>
      <c r="X6" s="547"/>
      <c r="Y6" s="564"/>
      <c r="Z6" s="565" t="s">
        <v>511</v>
      </c>
      <c r="AA6" s="554">
        <v>101.9</v>
      </c>
      <c r="AB6" s="568">
        <v>50.6</v>
      </c>
      <c r="AC6" s="569">
        <v>61</v>
      </c>
      <c r="AD6" s="575">
        <v>39</v>
      </c>
      <c r="AE6" s="640" t="s">
        <v>784</v>
      </c>
      <c r="AF6" s="646" t="s">
        <v>784</v>
      </c>
      <c r="AG6" s="255"/>
      <c r="AH6" s="472" t="s">
        <v>23</v>
      </c>
      <c r="AI6" s="473" t="s">
        <v>24</v>
      </c>
      <c r="AJ6" s="473" t="s">
        <v>25</v>
      </c>
      <c r="AK6" s="247"/>
    </row>
    <row r="7" spans="2:37" ht="18" customHeight="1" thickBot="1" x14ac:dyDescent="0.45">
      <c r="D7" s="516">
        <v>2</v>
      </c>
      <c r="E7" s="505">
        <v>2</v>
      </c>
      <c r="F7" s="517" t="s">
        <v>664</v>
      </c>
      <c r="G7" s="506" t="s">
        <v>109</v>
      </c>
      <c r="H7" s="507">
        <v>56</v>
      </c>
      <c r="I7" s="507">
        <v>7</v>
      </c>
      <c r="J7" s="508"/>
      <c r="K7" s="509"/>
      <c r="L7" s="509"/>
      <c r="M7" s="509"/>
      <c r="N7" s="545"/>
      <c r="O7" s="510"/>
      <c r="P7" s="557" t="s">
        <v>142</v>
      </c>
      <c r="Q7" s="558" t="s">
        <v>434</v>
      </c>
      <c r="R7" s="557" t="s">
        <v>685</v>
      </c>
      <c r="S7" s="511">
        <v>0</v>
      </c>
      <c r="T7" s="530">
        <v>0</v>
      </c>
      <c r="U7" s="513"/>
      <c r="V7" s="510">
        <v>19</v>
      </c>
      <c r="W7" s="537" t="s">
        <v>21</v>
      </c>
      <c r="X7" s="515"/>
      <c r="Y7" s="564"/>
      <c r="Z7" s="515"/>
      <c r="AA7" s="515">
        <v>90.5</v>
      </c>
      <c r="AB7" s="568">
        <v>52.8</v>
      </c>
      <c r="AC7" s="570">
        <v>56.3</v>
      </c>
      <c r="AD7" s="515">
        <v>10</v>
      </c>
      <c r="AE7" s="642"/>
      <c r="AF7" s="643"/>
      <c r="AG7" s="255"/>
      <c r="AH7" s="472" t="s">
        <v>26</v>
      </c>
      <c r="AI7" s="474">
        <v>0.29799999999999999</v>
      </c>
      <c r="AJ7" s="474">
        <v>0.58299999999999996</v>
      </c>
      <c r="AK7" s="256"/>
    </row>
    <row r="8" spans="2:37" ht="18" customHeight="1" thickBot="1" x14ac:dyDescent="0.45">
      <c r="D8" s="548">
        <v>3</v>
      </c>
      <c r="E8" s="505">
        <v>3</v>
      </c>
      <c r="F8" s="517" t="s">
        <v>665</v>
      </c>
      <c r="G8" s="506" t="s">
        <v>113</v>
      </c>
      <c r="H8" s="507">
        <v>56</v>
      </c>
      <c r="I8" s="507">
        <v>11</v>
      </c>
      <c r="J8" s="508"/>
      <c r="K8" s="549"/>
      <c r="L8" s="509"/>
      <c r="M8" s="509"/>
      <c r="N8" s="545"/>
      <c r="O8" s="510"/>
      <c r="P8" s="519" t="s">
        <v>666</v>
      </c>
      <c r="Q8" s="551" t="s">
        <v>667</v>
      </c>
      <c r="R8" s="560" t="s">
        <v>668</v>
      </c>
      <c r="S8" s="511">
        <v>0</v>
      </c>
      <c r="T8" s="530">
        <v>0</v>
      </c>
      <c r="U8" s="513"/>
      <c r="V8" s="510">
        <v>6</v>
      </c>
      <c r="W8" s="537"/>
      <c r="X8" s="547" t="s">
        <v>21</v>
      </c>
      <c r="Y8" s="564"/>
      <c r="Z8" s="515"/>
      <c r="AA8" s="515">
        <v>93.8</v>
      </c>
      <c r="AB8" s="514" t="s">
        <v>514</v>
      </c>
      <c r="AC8" s="515" t="s">
        <v>514</v>
      </c>
      <c r="AD8" s="515">
        <v>14</v>
      </c>
      <c r="AE8" s="642"/>
      <c r="AF8" s="643"/>
      <c r="AG8" s="255"/>
      <c r="AH8" s="472" t="s">
        <v>27</v>
      </c>
      <c r="AI8" s="474">
        <v>0.107</v>
      </c>
      <c r="AJ8" s="474">
        <v>0.46400000000000002</v>
      </c>
      <c r="AK8" s="256"/>
    </row>
    <row r="9" spans="2:37" ht="18" customHeight="1" thickBot="1" x14ac:dyDescent="0.45">
      <c r="B9" s="431" t="s">
        <v>591</v>
      </c>
      <c r="C9" s="431" t="s">
        <v>539</v>
      </c>
      <c r="D9" s="550">
        <v>4</v>
      </c>
      <c r="E9" s="505">
        <v>4</v>
      </c>
      <c r="F9" s="517" t="s">
        <v>669</v>
      </c>
      <c r="G9" s="506" t="s">
        <v>670</v>
      </c>
      <c r="H9" s="507">
        <v>56</v>
      </c>
      <c r="I9" s="507">
        <v>6</v>
      </c>
      <c r="J9" s="508"/>
      <c r="K9" s="509"/>
      <c r="L9" s="509"/>
      <c r="M9" s="509"/>
      <c r="N9" s="510"/>
      <c r="O9" s="510"/>
      <c r="P9" s="560" t="s">
        <v>619</v>
      </c>
      <c r="Q9" s="561" t="s">
        <v>107</v>
      </c>
      <c r="R9" s="560" t="s">
        <v>126</v>
      </c>
      <c r="S9" s="574">
        <v>11</v>
      </c>
      <c r="T9" s="530">
        <v>21</v>
      </c>
      <c r="U9" s="552"/>
      <c r="V9" s="510">
        <v>19</v>
      </c>
      <c r="W9" s="537"/>
      <c r="X9" s="515"/>
      <c r="Y9" s="564"/>
      <c r="Z9" s="515"/>
      <c r="AA9" s="556">
        <v>96.5</v>
      </c>
      <c r="AB9" s="514">
        <v>54.6</v>
      </c>
      <c r="AC9" s="570">
        <v>60.2</v>
      </c>
      <c r="AD9" s="577">
        <v>26</v>
      </c>
      <c r="AE9" s="642"/>
      <c r="AF9" s="643"/>
      <c r="AG9" s="255"/>
      <c r="AH9" s="472" t="s">
        <v>28</v>
      </c>
      <c r="AI9" s="474">
        <v>0.155</v>
      </c>
      <c r="AJ9" s="474">
        <v>0.5</v>
      </c>
      <c r="AK9" s="256"/>
    </row>
    <row r="10" spans="2:37" ht="18" customHeight="1" x14ac:dyDescent="0.4">
      <c r="C10" s="431" t="s">
        <v>543</v>
      </c>
      <c r="D10" s="50">
        <v>5</v>
      </c>
      <c r="E10" s="16">
        <v>5</v>
      </c>
      <c r="F10" s="81" t="s">
        <v>671</v>
      </c>
      <c r="G10" s="17" t="s">
        <v>670</v>
      </c>
      <c r="H10" s="18">
        <v>56</v>
      </c>
      <c r="I10" s="18">
        <v>8</v>
      </c>
      <c r="J10" s="19"/>
      <c r="K10" s="20"/>
      <c r="L10" s="20"/>
      <c r="M10" s="20"/>
      <c r="N10" s="21"/>
      <c r="O10" s="21" t="s">
        <v>81</v>
      </c>
      <c r="P10" s="97" t="s">
        <v>443</v>
      </c>
      <c r="Q10" s="238" t="s">
        <v>209</v>
      </c>
      <c r="R10" s="168" t="s">
        <v>672</v>
      </c>
      <c r="S10" s="22">
        <v>0</v>
      </c>
      <c r="T10" s="465">
        <v>10</v>
      </c>
      <c r="U10" s="193"/>
      <c r="V10" s="131">
        <v>21</v>
      </c>
      <c r="W10" s="54"/>
      <c r="X10" s="194"/>
      <c r="Y10" s="40"/>
      <c r="Z10" s="194"/>
      <c r="AA10" s="194">
        <v>95.4</v>
      </c>
      <c r="AB10" s="571">
        <v>48.6</v>
      </c>
      <c r="AC10" s="409">
        <v>59.9</v>
      </c>
      <c r="AD10" s="194">
        <v>19</v>
      </c>
      <c r="AE10" s="642" t="s">
        <v>785</v>
      </c>
      <c r="AF10" s="647" t="s">
        <v>786</v>
      </c>
      <c r="AG10" s="255"/>
      <c r="AH10" s="472" t="s">
        <v>29</v>
      </c>
      <c r="AI10" s="474">
        <v>0.14299999999999999</v>
      </c>
      <c r="AJ10" s="474">
        <v>0.36899999999999999</v>
      </c>
      <c r="AK10" s="256"/>
    </row>
    <row r="11" spans="2:37" ht="18" customHeight="1" thickBot="1" x14ac:dyDescent="0.45">
      <c r="D11" s="55">
        <v>5</v>
      </c>
      <c r="E11" s="27">
        <v>6</v>
      </c>
      <c r="F11" s="79" t="s">
        <v>673</v>
      </c>
      <c r="G11" s="28" t="s">
        <v>135</v>
      </c>
      <c r="H11" s="29">
        <v>56</v>
      </c>
      <c r="I11" s="29">
        <v>10</v>
      </c>
      <c r="J11" s="30"/>
      <c r="K11" s="31"/>
      <c r="L11" s="31"/>
      <c r="M11" s="31"/>
      <c r="N11" s="32"/>
      <c r="O11" s="32"/>
      <c r="P11" s="91" t="s">
        <v>674</v>
      </c>
      <c r="Q11" s="127" t="s">
        <v>675</v>
      </c>
      <c r="R11" s="91" t="s">
        <v>563</v>
      </c>
      <c r="S11" s="33">
        <v>0</v>
      </c>
      <c r="T11" s="466">
        <v>0</v>
      </c>
      <c r="U11" s="35"/>
      <c r="V11" s="32">
        <v>3</v>
      </c>
      <c r="W11" s="36"/>
      <c r="X11" s="43" t="s">
        <v>21</v>
      </c>
      <c r="Y11" s="36"/>
      <c r="Z11" s="57"/>
      <c r="AA11" s="391">
        <v>97.7</v>
      </c>
      <c r="AB11" s="411">
        <v>53.2</v>
      </c>
      <c r="AC11" s="410">
        <v>54.9</v>
      </c>
      <c r="AD11" s="35">
        <v>11</v>
      </c>
      <c r="AE11" s="642" t="s">
        <v>789</v>
      </c>
      <c r="AF11" s="643" t="s">
        <v>790</v>
      </c>
      <c r="AG11" s="255"/>
      <c r="AH11" s="472" t="s">
        <v>30</v>
      </c>
      <c r="AI11" s="474">
        <v>8.3000000000000004E-2</v>
      </c>
      <c r="AJ11" s="474">
        <v>0.25</v>
      </c>
      <c r="AK11" s="256"/>
    </row>
    <row r="12" spans="2:37" ht="18" customHeight="1" x14ac:dyDescent="0.4">
      <c r="C12" s="431" t="s">
        <v>543</v>
      </c>
      <c r="D12" s="58">
        <v>6</v>
      </c>
      <c r="E12" s="16">
        <v>7</v>
      </c>
      <c r="F12" s="81" t="s">
        <v>676</v>
      </c>
      <c r="G12" s="17" t="s">
        <v>109</v>
      </c>
      <c r="H12" s="18">
        <v>56</v>
      </c>
      <c r="I12" s="76">
        <v>3</v>
      </c>
      <c r="J12" s="19"/>
      <c r="K12" s="20"/>
      <c r="L12" s="20"/>
      <c r="M12" s="20"/>
      <c r="N12" s="21"/>
      <c r="O12" s="90" t="s">
        <v>81</v>
      </c>
      <c r="P12" s="454" t="s">
        <v>87</v>
      </c>
      <c r="Q12" s="449" t="s">
        <v>206</v>
      </c>
      <c r="R12" s="168" t="s">
        <v>122</v>
      </c>
      <c r="S12" s="22">
        <v>17</v>
      </c>
      <c r="T12" s="531">
        <v>35</v>
      </c>
      <c r="U12" s="24"/>
      <c r="V12" s="21">
        <v>32</v>
      </c>
      <c r="W12" s="25" t="s">
        <v>21</v>
      </c>
      <c r="X12" s="103"/>
      <c r="Y12" s="83"/>
      <c r="Z12" s="194"/>
      <c r="AA12" s="194">
        <v>94.9</v>
      </c>
      <c r="AB12" s="25">
        <v>53.9</v>
      </c>
      <c r="AC12" s="409">
        <v>56.4</v>
      </c>
      <c r="AD12" s="390">
        <v>27</v>
      </c>
      <c r="AE12" s="642" t="s">
        <v>786</v>
      </c>
      <c r="AF12" s="648" t="s">
        <v>787</v>
      </c>
      <c r="AG12" s="255"/>
      <c r="AH12" s="472" t="s">
        <v>31</v>
      </c>
      <c r="AI12" s="474">
        <v>4.8000000000000001E-2</v>
      </c>
      <c r="AJ12" s="474">
        <v>0.23799999999999999</v>
      </c>
      <c r="AK12" s="256"/>
    </row>
    <row r="13" spans="2:37" ht="18" customHeight="1" thickBot="1" x14ac:dyDescent="0.45">
      <c r="D13" s="59">
        <v>6</v>
      </c>
      <c r="E13" s="27">
        <v>8</v>
      </c>
      <c r="F13" s="79" t="s">
        <v>677</v>
      </c>
      <c r="G13" s="28" t="s">
        <v>145</v>
      </c>
      <c r="H13" s="29">
        <v>56</v>
      </c>
      <c r="I13" s="29">
        <v>9</v>
      </c>
      <c r="J13" s="30"/>
      <c r="K13" s="31"/>
      <c r="L13" s="31"/>
      <c r="M13" s="31"/>
      <c r="N13" s="32"/>
      <c r="O13" s="32"/>
      <c r="P13" s="129" t="s">
        <v>560</v>
      </c>
      <c r="Q13" s="123" t="s">
        <v>87</v>
      </c>
      <c r="R13" s="153" t="s">
        <v>184</v>
      </c>
      <c r="S13" s="33">
        <v>0</v>
      </c>
      <c r="T13" s="466">
        <v>0</v>
      </c>
      <c r="U13" s="35"/>
      <c r="V13" s="32">
        <v>3</v>
      </c>
      <c r="W13" s="61" t="s">
        <v>21</v>
      </c>
      <c r="X13" s="57"/>
      <c r="Y13" s="36"/>
      <c r="Z13" s="57"/>
      <c r="AA13" s="57">
        <v>94.4</v>
      </c>
      <c r="AB13" s="36">
        <v>53.9</v>
      </c>
      <c r="AC13" s="410">
        <v>54.4</v>
      </c>
      <c r="AD13" s="35">
        <v>11</v>
      </c>
      <c r="AE13" s="642"/>
      <c r="AF13" s="643"/>
      <c r="AG13" s="255"/>
      <c r="AH13" s="472" t="s">
        <v>32</v>
      </c>
      <c r="AI13" s="474">
        <v>3.5999999999999997E-2</v>
      </c>
      <c r="AJ13" s="474">
        <v>0.19</v>
      </c>
      <c r="AK13" s="256"/>
    </row>
    <row r="14" spans="2:37" ht="18" customHeight="1" x14ac:dyDescent="0.4">
      <c r="D14" s="62">
        <v>7</v>
      </c>
      <c r="E14" s="16">
        <v>9</v>
      </c>
      <c r="F14" s="78" t="s">
        <v>678</v>
      </c>
      <c r="G14" s="17" t="s">
        <v>110</v>
      </c>
      <c r="H14" s="18">
        <v>56</v>
      </c>
      <c r="I14" s="18">
        <v>12</v>
      </c>
      <c r="J14" s="19"/>
      <c r="K14" s="20"/>
      <c r="L14" s="20"/>
      <c r="M14" s="20"/>
      <c r="N14" s="21"/>
      <c r="O14" s="21"/>
      <c r="P14" s="119" t="s">
        <v>685</v>
      </c>
      <c r="Q14" s="238" t="s">
        <v>685</v>
      </c>
      <c r="R14" s="119" t="s">
        <v>685</v>
      </c>
      <c r="S14" s="22">
        <v>0</v>
      </c>
      <c r="T14" s="465">
        <v>0</v>
      </c>
      <c r="U14" s="53"/>
      <c r="V14" s="137">
        <v>6</v>
      </c>
      <c r="W14" s="25"/>
      <c r="X14" s="194"/>
      <c r="Y14" s="25"/>
      <c r="Z14" s="194"/>
      <c r="AA14" s="194">
        <v>93.8</v>
      </c>
      <c r="AB14" s="25" t="s">
        <v>514</v>
      </c>
      <c r="AC14" s="194" t="s">
        <v>514</v>
      </c>
      <c r="AD14" s="194">
        <v>5</v>
      </c>
      <c r="AE14" s="642"/>
      <c r="AF14" s="643"/>
      <c r="AG14" s="255"/>
      <c r="AH14" s="472" t="s">
        <v>33</v>
      </c>
      <c r="AI14" s="474">
        <v>4.9000000000000002E-2</v>
      </c>
      <c r="AJ14" s="474">
        <v>9.8000000000000004E-2</v>
      </c>
      <c r="AK14" s="256"/>
    </row>
    <row r="15" spans="2:37" ht="18" customHeight="1" thickBot="1" x14ac:dyDescent="0.45">
      <c r="C15" s="431" t="s">
        <v>535</v>
      </c>
      <c r="D15" s="64">
        <v>7</v>
      </c>
      <c r="E15" s="27">
        <v>10</v>
      </c>
      <c r="F15" s="82" t="s">
        <v>679</v>
      </c>
      <c r="G15" s="28" t="s">
        <v>109</v>
      </c>
      <c r="H15" s="29">
        <v>56</v>
      </c>
      <c r="I15" s="29">
        <v>4</v>
      </c>
      <c r="J15" s="30" t="s">
        <v>81</v>
      </c>
      <c r="K15" s="98"/>
      <c r="L15" s="31"/>
      <c r="M15" s="31"/>
      <c r="N15" s="32"/>
      <c r="O15" s="95"/>
      <c r="P15" s="228" t="s">
        <v>418</v>
      </c>
      <c r="Q15" s="127" t="s">
        <v>680</v>
      </c>
      <c r="R15" s="399" t="s">
        <v>86</v>
      </c>
      <c r="S15" s="33">
        <v>15</v>
      </c>
      <c r="T15" s="533">
        <v>32</v>
      </c>
      <c r="U15" s="60"/>
      <c r="V15" s="32">
        <v>32</v>
      </c>
      <c r="W15" s="61" t="s">
        <v>21</v>
      </c>
      <c r="X15" s="142" t="s">
        <v>21</v>
      </c>
      <c r="Y15" s="36"/>
      <c r="Z15" s="57"/>
      <c r="AA15" s="490">
        <v>96.3</v>
      </c>
      <c r="AB15" s="411">
        <v>52.7</v>
      </c>
      <c r="AC15" s="410">
        <v>56.1</v>
      </c>
      <c r="AD15" s="220">
        <v>27</v>
      </c>
      <c r="AE15" s="642" t="s">
        <v>787</v>
      </c>
      <c r="AF15" s="643" t="s">
        <v>788</v>
      </c>
      <c r="AG15" s="255"/>
      <c r="AH15" s="472" t="s">
        <v>34</v>
      </c>
      <c r="AI15" s="474">
        <v>2.5999999999999999E-2</v>
      </c>
      <c r="AJ15" s="474">
        <v>0.115</v>
      </c>
      <c r="AK15" s="256"/>
    </row>
    <row r="16" spans="2:37" ht="18" customHeight="1" x14ac:dyDescent="0.4">
      <c r="C16" s="431" t="s">
        <v>543</v>
      </c>
      <c r="D16" s="66">
        <v>8</v>
      </c>
      <c r="E16" s="16">
        <v>11</v>
      </c>
      <c r="F16" s="78" t="s">
        <v>681</v>
      </c>
      <c r="G16" s="17" t="s">
        <v>113</v>
      </c>
      <c r="H16" s="18">
        <v>56</v>
      </c>
      <c r="I16" s="76">
        <v>2</v>
      </c>
      <c r="J16" s="19"/>
      <c r="K16" s="51"/>
      <c r="L16" s="20"/>
      <c r="M16" s="20"/>
      <c r="N16" s="21"/>
      <c r="O16" s="90" t="s">
        <v>81</v>
      </c>
      <c r="P16" s="454" t="s">
        <v>205</v>
      </c>
      <c r="Q16" s="102" t="s">
        <v>682</v>
      </c>
      <c r="R16" s="119" t="s">
        <v>151</v>
      </c>
      <c r="S16" s="22" t="s">
        <v>514</v>
      </c>
      <c r="T16" s="465" t="s">
        <v>514</v>
      </c>
      <c r="U16" s="193"/>
      <c r="V16" s="90">
        <v>58</v>
      </c>
      <c r="W16" s="40"/>
      <c r="X16" s="63"/>
      <c r="Y16" s="54"/>
      <c r="Z16" s="194"/>
      <c r="AA16" s="390">
        <v>99.1</v>
      </c>
      <c r="AB16" s="412">
        <v>48.1</v>
      </c>
      <c r="AC16" s="409">
        <v>58.4</v>
      </c>
      <c r="AD16" s="438">
        <v>25</v>
      </c>
      <c r="AE16" s="642"/>
      <c r="AF16" s="643"/>
      <c r="AG16" s="255"/>
      <c r="AH16" s="472" t="s">
        <v>35</v>
      </c>
      <c r="AI16" s="474">
        <v>4.2999999999999997E-2</v>
      </c>
      <c r="AJ16" s="474">
        <v>8.5999999999999993E-2</v>
      </c>
      <c r="AK16" s="256"/>
    </row>
    <row r="17" spans="2:37" ht="18" customHeight="1" thickBot="1" x14ac:dyDescent="0.45">
      <c r="C17" s="431" t="s">
        <v>543</v>
      </c>
      <c r="D17" s="67">
        <v>8</v>
      </c>
      <c r="E17" s="68">
        <v>12</v>
      </c>
      <c r="F17" s="334" t="s">
        <v>683</v>
      </c>
      <c r="G17" s="69" t="s">
        <v>110</v>
      </c>
      <c r="H17" s="70">
        <v>56</v>
      </c>
      <c r="I17" s="70">
        <v>5</v>
      </c>
      <c r="J17" s="71"/>
      <c r="K17" s="72"/>
      <c r="L17" s="72"/>
      <c r="M17" s="72"/>
      <c r="N17" s="73"/>
      <c r="O17" s="73"/>
      <c r="P17" s="448" t="s">
        <v>148</v>
      </c>
      <c r="Q17" s="562" t="s">
        <v>129</v>
      </c>
      <c r="R17" s="447" t="s">
        <v>190</v>
      </c>
      <c r="S17" s="380">
        <v>2</v>
      </c>
      <c r="T17" s="536">
        <v>26</v>
      </c>
      <c r="U17" s="74"/>
      <c r="V17" s="73">
        <v>19</v>
      </c>
      <c r="W17" s="84"/>
      <c r="X17" s="156" t="s">
        <v>21</v>
      </c>
      <c r="Y17" s="164"/>
      <c r="Z17" s="75"/>
      <c r="AA17" s="555">
        <v>96.9</v>
      </c>
      <c r="AB17" s="572">
        <v>53.3</v>
      </c>
      <c r="AC17" s="413">
        <v>58.8</v>
      </c>
      <c r="AD17" s="576">
        <v>26</v>
      </c>
      <c r="AE17" s="644"/>
      <c r="AF17" s="645"/>
      <c r="AG17" s="249"/>
      <c r="AH17" s="473" t="s">
        <v>36</v>
      </c>
      <c r="AI17" s="474">
        <v>1.7000000000000001E-2</v>
      </c>
      <c r="AJ17" s="474">
        <v>6.8000000000000005E-2</v>
      </c>
      <c r="AK17" s="256"/>
    </row>
    <row r="18" spans="2:37" ht="18" customHeight="1" x14ac:dyDescent="0.4">
      <c r="D18" s="432" t="s">
        <v>689</v>
      </c>
      <c r="E18" s="257"/>
      <c r="F18" s="258"/>
      <c r="G18" s="257"/>
      <c r="H18" s="288"/>
      <c r="I18" s="288"/>
      <c r="J18" s="259"/>
      <c r="K18" s="259"/>
      <c r="L18" s="259"/>
      <c r="M18" s="259"/>
      <c r="N18" s="259"/>
      <c r="O18" s="259"/>
      <c r="P18" s="261"/>
      <c r="Q18" s="261"/>
      <c r="R18" s="261"/>
      <c r="S18" s="259"/>
      <c r="T18" s="259"/>
      <c r="U18" s="262"/>
      <c r="V18" s="259"/>
      <c r="W18" s="259"/>
      <c r="X18" s="259"/>
      <c r="Y18" s="259"/>
      <c r="Z18" s="259"/>
      <c r="AA18" s="259"/>
      <c r="AB18" s="259"/>
      <c r="AC18" s="567"/>
      <c r="AD18" s="255"/>
      <c r="AE18" s="255"/>
      <c r="AF18" s="249"/>
      <c r="AG18" s="247"/>
      <c r="AH18" s="474" t="s">
        <v>37</v>
      </c>
      <c r="AI18" s="474">
        <v>0</v>
      </c>
      <c r="AJ18" s="474">
        <v>4.2000000000000003E-2</v>
      </c>
    </row>
    <row r="19" spans="2:37" ht="18" customHeight="1" x14ac:dyDescent="0.4">
      <c r="D19" s="432" t="s">
        <v>690</v>
      </c>
      <c r="E19" s="257"/>
      <c r="F19" s="258"/>
      <c r="G19" s="257"/>
      <c r="H19" s="288"/>
      <c r="I19" s="288"/>
      <c r="J19" s="259"/>
      <c r="K19" s="259"/>
      <c r="L19" s="259"/>
      <c r="M19" s="259"/>
      <c r="N19" s="259"/>
      <c r="O19" s="259"/>
      <c r="P19" s="260"/>
      <c r="Q19" s="261"/>
      <c r="R19" s="260"/>
      <c r="S19" s="262"/>
      <c r="T19" s="259"/>
      <c r="U19" s="262"/>
      <c r="V19" s="259"/>
      <c r="W19" s="259"/>
      <c r="X19" s="259"/>
      <c r="Y19" s="259"/>
      <c r="Z19" s="262"/>
      <c r="AA19" s="259"/>
      <c r="AB19" s="259"/>
      <c r="AC19" s="262"/>
      <c r="AD19" s="255"/>
      <c r="AE19" s="255"/>
      <c r="AF19" s="249"/>
      <c r="AG19" s="247"/>
      <c r="AH19" s="256"/>
      <c r="AI19" s="256"/>
    </row>
    <row r="20" spans="2:37" ht="18" customHeight="1" x14ac:dyDescent="0.4">
      <c r="D20" s="432" t="s">
        <v>719</v>
      </c>
      <c r="E20" s="257"/>
      <c r="F20" s="258"/>
      <c r="G20" s="257"/>
      <c r="H20" s="431"/>
      <c r="I20" s="431"/>
      <c r="J20" s="434"/>
      <c r="K20" s="434"/>
      <c r="L20" s="434"/>
      <c r="M20" s="434"/>
      <c r="N20" s="434"/>
      <c r="O20" s="434"/>
      <c r="P20" s="260"/>
      <c r="Q20" s="261"/>
      <c r="R20" s="260"/>
      <c r="S20" s="262"/>
      <c r="T20" s="434"/>
      <c r="U20" s="262"/>
      <c r="V20" s="434"/>
      <c r="W20" s="434"/>
      <c r="X20" s="434"/>
      <c r="Y20" s="434"/>
      <c r="Z20" s="262"/>
      <c r="AA20" s="434"/>
      <c r="AB20" s="434"/>
      <c r="AC20" s="262"/>
      <c r="AD20" s="255"/>
      <c r="AE20" s="255"/>
      <c r="AF20" s="249"/>
      <c r="AG20" s="247"/>
      <c r="AH20" s="256"/>
      <c r="AI20" s="256"/>
    </row>
    <row r="21" spans="2:37" ht="18" customHeight="1" x14ac:dyDescent="0.4">
      <c r="D21" s="432" t="s">
        <v>720</v>
      </c>
      <c r="E21" s="257"/>
      <c r="F21" s="258"/>
      <c r="G21" s="257"/>
      <c r="H21" s="431"/>
      <c r="I21" s="431"/>
      <c r="J21" s="434"/>
      <c r="K21" s="434"/>
      <c r="L21" s="434"/>
      <c r="M21" s="434"/>
      <c r="N21" s="434"/>
      <c r="O21" s="434"/>
      <c r="P21" s="260"/>
      <c r="Q21" s="261"/>
      <c r="R21" s="260"/>
      <c r="S21" s="262"/>
      <c r="T21" s="434"/>
      <c r="U21" s="262"/>
      <c r="V21" s="434"/>
      <c r="W21" s="434"/>
      <c r="X21" s="434"/>
      <c r="Y21" s="434"/>
      <c r="Z21" s="262"/>
      <c r="AA21" s="434"/>
      <c r="AB21" s="434"/>
      <c r="AC21" s="262"/>
      <c r="AD21" s="255"/>
      <c r="AE21" s="255"/>
      <c r="AF21" s="249"/>
      <c r="AG21" s="247"/>
      <c r="AH21" s="256"/>
      <c r="AI21" s="256"/>
    </row>
    <row r="22" spans="2:37" ht="18" customHeight="1" x14ac:dyDescent="0.4">
      <c r="D22" s="432" t="s">
        <v>721</v>
      </c>
      <c r="E22" s="257"/>
      <c r="F22" s="258"/>
      <c r="G22" s="257"/>
      <c r="H22" s="431"/>
      <c r="I22" s="431"/>
      <c r="J22" s="434"/>
      <c r="K22" s="434"/>
      <c r="L22" s="434"/>
      <c r="M22" s="434"/>
      <c r="N22" s="434"/>
      <c r="O22" s="434"/>
      <c r="P22" s="260"/>
      <c r="Q22" s="261"/>
      <c r="R22" s="260"/>
      <c r="S22" s="262"/>
      <c r="T22" s="434"/>
      <c r="U22" s="262"/>
      <c r="V22" s="434"/>
      <c r="W22" s="434"/>
      <c r="X22" s="434"/>
      <c r="Y22" s="434"/>
      <c r="Z22" s="262"/>
      <c r="AA22" s="434"/>
      <c r="AB22" s="434"/>
      <c r="AC22" s="262"/>
      <c r="AD22" s="255"/>
      <c r="AE22" s="255"/>
      <c r="AF22" s="249"/>
      <c r="AG22" s="247"/>
      <c r="AH22" s="256"/>
      <c r="AI22" s="256"/>
    </row>
    <row r="23" spans="2:37" ht="18" customHeight="1" x14ac:dyDescent="0.4">
      <c r="D23" s="432" t="s">
        <v>722</v>
      </c>
      <c r="E23" s="257"/>
      <c r="F23" s="258"/>
      <c r="G23" s="257"/>
      <c r="H23" s="431"/>
      <c r="I23" s="431"/>
      <c r="J23" s="434"/>
      <c r="K23" s="434"/>
      <c r="L23" s="434"/>
      <c r="M23" s="434"/>
      <c r="N23" s="434"/>
      <c r="O23" s="434"/>
      <c r="P23" s="260"/>
      <c r="Q23" s="261"/>
      <c r="R23" s="260"/>
      <c r="S23" s="262"/>
      <c r="T23" s="434"/>
      <c r="U23" s="262"/>
      <c r="V23" s="434"/>
      <c r="W23" s="434"/>
      <c r="X23" s="434"/>
      <c r="Y23" s="434"/>
      <c r="Z23" s="262"/>
      <c r="AA23" s="434"/>
      <c r="AB23" s="434"/>
      <c r="AC23" s="262"/>
      <c r="AD23" s="255"/>
      <c r="AE23" s="255"/>
      <c r="AF23" s="249"/>
      <c r="AG23" s="247"/>
      <c r="AH23" s="256"/>
      <c r="AI23" s="256"/>
    </row>
    <row r="24" spans="2:37" ht="18" customHeight="1" x14ac:dyDescent="0.4">
      <c r="D24" s="432"/>
      <c r="E24" s="257"/>
      <c r="F24" s="258"/>
      <c r="G24" s="257"/>
      <c r="H24" s="431"/>
      <c r="I24" s="431"/>
      <c r="J24" s="434"/>
      <c r="K24" s="434"/>
      <c r="L24" s="434"/>
      <c r="M24" s="434"/>
      <c r="N24" s="434"/>
      <c r="O24" s="434"/>
      <c r="P24" s="260"/>
      <c r="Q24" s="261"/>
      <c r="R24" s="260"/>
      <c r="S24" s="262"/>
      <c r="T24" s="434"/>
      <c r="U24" s="262"/>
      <c r="V24" s="434"/>
      <c r="W24" s="434"/>
      <c r="X24" s="434"/>
      <c r="Y24" s="434"/>
      <c r="Z24" s="262"/>
      <c r="AA24" s="434"/>
      <c r="AB24" s="434"/>
      <c r="AC24" s="262"/>
      <c r="AD24" s="255"/>
      <c r="AE24" s="255"/>
      <c r="AF24" s="249"/>
      <c r="AG24" s="247"/>
      <c r="AH24" s="256"/>
      <c r="AI24" s="256"/>
    </row>
    <row r="25" spans="2:37" ht="18" customHeight="1" x14ac:dyDescent="0.4">
      <c r="D25" s="432" t="s">
        <v>691</v>
      </c>
      <c r="E25" s="257"/>
      <c r="F25" s="258"/>
      <c r="G25" s="257"/>
      <c r="H25" s="288"/>
      <c r="I25" s="288"/>
      <c r="J25" s="259"/>
      <c r="K25" s="259"/>
      <c r="L25" s="259"/>
      <c r="M25" s="259"/>
      <c r="N25" s="259"/>
      <c r="O25" s="259"/>
      <c r="P25" s="261"/>
      <c r="Q25" s="260"/>
      <c r="R25" s="261"/>
      <c r="S25" s="259"/>
      <c r="T25" s="259"/>
      <c r="U25" s="259"/>
      <c r="V25" s="259"/>
      <c r="W25" s="259"/>
      <c r="X25" s="259"/>
      <c r="Y25" s="259"/>
      <c r="Z25" s="262"/>
      <c r="AA25" s="259"/>
      <c r="AB25" s="259"/>
      <c r="AC25" s="259"/>
      <c r="AD25" s="255"/>
      <c r="AE25" s="255"/>
      <c r="AF25" s="249"/>
      <c r="AG25" s="247"/>
      <c r="AH25" s="256"/>
      <c r="AI25" s="256"/>
    </row>
    <row r="26" spans="2:37" ht="18" customHeight="1" x14ac:dyDescent="0.4">
      <c r="D26" s="432" t="s">
        <v>692</v>
      </c>
      <c r="E26" s="257"/>
      <c r="F26" s="258"/>
      <c r="G26" s="257"/>
      <c r="H26" s="257"/>
      <c r="I26" s="288"/>
      <c r="J26" s="259"/>
      <c r="K26" s="259"/>
      <c r="L26" s="259"/>
      <c r="M26" s="259"/>
      <c r="N26" s="259"/>
      <c r="O26" s="259"/>
      <c r="P26" s="261"/>
      <c r="Q26" s="261"/>
      <c r="R26" s="261"/>
      <c r="S26" s="259"/>
      <c r="T26" s="259"/>
      <c r="U26" s="259"/>
      <c r="V26" s="259"/>
      <c r="W26" s="259"/>
      <c r="X26" s="259"/>
      <c r="Y26" s="259"/>
      <c r="Z26" s="262"/>
      <c r="AA26" s="259"/>
      <c r="AB26" s="259"/>
      <c r="AC26" s="262"/>
      <c r="AD26" s="255"/>
      <c r="AE26" s="255"/>
      <c r="AF26" s="249"/>
      <c r="AG26" s="247"/>
      <c r="AH26" s="256"/>
      <c r="AI26" s="256"/>
    </row>
    <row r="27" spans="2:37" ht="18" customHeight="1" x14ac:dyDescent="0.4">
      <c r="D27" s="432" t="s">
        <v>693</v>
      </c>
      <c r="E27" s="257"/>
      <c r="F27" s="258"/>
      <c r="G27" s="257"/>
      <c r="H27" s="288"/>
      <c r="I27" s="288"/>
      <c r="J27" s="259"/>
      <c r="K27" s="259"/>
      <c r="L27" s="259"/>
      <c r="M27" s="259"/>
      <c r="N27" s="259"/>
      <c r="O27" s="259"/>
      <c r="P27" s="260"/>
      <c r="Q27" s="260"/>
      <c r="R27" s="260"/>
      <c r="S27" s="259"/>
      <c r="T27" s="259"/>
      <c r="U27" s="259"/>
      <c r="V27" s="262"/>
      <c r="W27" s="259"/>
      <c r="X27" s="259"/>
      <c r="Y27" s="259"/>
      <c r="Z27" s="264"/>
      <c r="AA27" s="262"/>
      <c r="AB27" s="259"/>
      <c r="AC27" s="259"/>
      <c r="AD27" s="262"/>
      <c r="AF27" s="249"/>
      <c r="AG27" s="247"/>
      <c r="AH27" s="256"/>
      <c r="AI27" s="256"/>
    </row>
    <row r="28" spans="2:37" ht="18" customHeight="1" x14ac:dyDescent="0.4">
      <c r="D28" s="432" t="s">
        <v>694</v>
      </c>
    </row>
    <row r="29" spans="2:37" ht="18" customHeight="1" x14ac:dyDescent="0.4">
      <c r="D29" s="432" t="s">
        <v>711</v>
      </c>
      <c r="AD29" s="433"/>
    </row>
    <row r="30" spans="2:37" ht="18" customHeight="1" x14ac:dyDescent="0.4">
      <c r="D30" s="432" t="s">
        <v>712</v>
      </c>
      <c r="AD30" s="433"/>
    </row>
    <row r="31" spans="2:37" s="253" customFormat="1" ht="18" customHeight="1" x14ac:dyDescent="0.4">
      <c r="B31" s="431"/>
      <c r="C31" s="431"/>
      <c r="D31" s="253" t="s">
        <v>695</v>
      </c>
      <c r="AD31" s="248"/>
      <c r="AE31" s="249"/>
      <c r="AF31" s="313"/>
      <c r="AG31" s="297"/>
    </row>
    <row r="32" spans="2:37" s="253" customFormat="1" ht="18" customHeight="1" x14ac:dyDescent="0.4">
      <c r="B32" s="431"/>
      <c r="C32" s="431"/>
      <c r="D32" s="253" t="s">
        <v>696</v>
      </c>
      <c r="AD32" s="248"/>
      <c r="AE32" s="249"/>
      <c r="AF32" s="272"/>
    </row>
    <row r="33" spans="2:32" ht="18" customHeight="1" x14ac:dyDescent="0.4">
      <c r="D33" s="432" t="s">
        <v>697</v>
      </c>
      <c r="F33" s="265"/>
    </row>
    <row r="34" spans="2:32" ht="18" customHeight="1" x14ac:dyDescent="0.4">
      <c r="D34" s="432" t="s">
        <v>698</v>
      </c>
      <c r="F34" s="265"/>
    </row>
    <row r="35" spans="2:32" ht="18" customHeight="1" x14ac:dyDescent="0.4">
      <c r="D35" s="432" t="s">
        <v>699</v>
      </c>
      <c r="F35" s="265"/>
    </row>
    <row r="36" spans="2:32" ht="18" customHeight="1" x14ac:dyDescent="0.4">
      <c r="D36" s="432" t="s">
        <v>700</v>
      </c>
      <c r="F36" s="265"/>
    </row>
    <row r="37" spans="2:32" ht="18" customHeight="1" x14ac:dyDescent="0.4">
      <c r="D37" s="432" t="s">
        <v>701</v>
      </c>
      <c r="F37" s="265"/>
    </row>
    <row r="38" spans="2:32" ht="18" customHeight="1" x14ac:dyDescent="0.4">
      <c r="D38" s="432" t="s">
        <v>702</v>
      </c>
      <c r="F38" s="265"/>
    </row>
    <row r="39" spans="2:32" ht="18" customHeight="1" x14ac:dyDescent="0.4">
      <c r="D39" s="432" t="s">
        <v>703</v>
      </c>
      <c r="F39" s="265"/>
    </row>
    <row r="40" spans="2:32" ht="18" customHeight="1" x14ac:dyDescent="0.4">
      <c r="D40" s="432" t="s">
        <v>704</v>
      </c>
      <c r="F40" s="265"/>
    </row>
    <row r="41" spans="2:32" ht="18" customHeight="1" x14ac:dyDescent="0.4">
      <c r="D41" s="432" t="s">
        <v>705</v>
      </c>
      <c r="F41" s="265"/>
    </row>
    <row r="42" spans="2:32" ht="18" customHeight="1" x14ac:dyDescent="0.4">
      <c r="D42" s="432" t="s">
        <v>706</v>
      </c>
      <c r="F42" s="265"/>
    </row>
    <row r="43" spans="2:32" ht="18" customHeight="1" x14ac:dyDescent="0.4">
      <c r="D43" s="432" t="s">
        <v>707</v>
      </c>
      <c r="F43" s="265"/>
    </row>
    <row r="44" spans="2:32" ht="18" customHeight="1" x14ac:dyDescent="0.4">
      <c r="D44" s="432" t="s">
        <v>708</v>
      </c>
      <c r="F44" s="265"/>
    </row>
    <row r="45" spans="2:32" ht="18" customHeight="1" x14ac:dyDescent="0.4">
      <c r="D45" s="432" t="s">
        <v>709</v>
      </c>
      <c r="F45" s="265"/>
    </row>
    <row r="46" spans="2:32" ht="18" customHeight="1" x14ac:dyDescent="0.4">
      <c r="D46" s="432" t="s">
        <v>710</v>
      </c>
      <c r="F46" s="265"/>
    </row>
    <row r="47" spans="2:32" ht="18" customHeight="1" x14ac:dyDescent="0.4">
      <c r="F47" s="265"/>
    </row>
    <row r="48" spans="2:32" s="432" customFormat="1" ht="18" customHeight="1" x14ac:dyDescent="0.4">
      <c r="B48" s="431"/>
      <c r="C48" s="431"/>
      <c r="D48" s="432" t="s">
        <v>713</v>
      </c>
      <c r="F48" s="257"/>
      <c r="AD48" s="434"/>
      <c r="AE48" s="254"/>
      <c r="AF48" s="255"/>
    </row>
    <row r="49" spans="2:38" s="432" customFormat="1" ht="18" customHeight="1" x14ac:dyDescent="0.4">
      <c r="B49" s="431"/>
      <c r="C49" s="431"/>
      <c r="D49" s="432" t="s">
        <v>714</v>
      </c>
      <c r="F49" s="257"/>
      <c r="AD49" s="434"/>
      <c r="AE49" s="254"/>
      <c r="AF49" s="255"/>
    </row>
    <row r="50" spans="2:38" s="432" customFormat="1" ht="18" customHeight="1" x14ac:dyDescent="0.4">
      <c r="B50" s="431"/>
      <c r="C50" s="431"/>
      <c r="D50" s="432" t="s">
        <v>715</v>
      </c>
      <c r="F50" s="257"/>
      <c r="AD50" s="434"/>
      <c r="AE50" s="254"/>
      <c r="AF50" s="255"/>
    </row>
    <row r="51" spans="2:38" s="432" customFormat="1" ht="18" customHeight="1" x14ac:dyDescent="0.4">
      <c r="B51" s="431"/>
      <c r="C51" s="431"/>
      <c r="F51" s="257"/>
      <c r="AD51" s="434"/>
      <c r="AE51" s="254"/>
      <c r="AF51" s="255"/>
    </row>
    <row r="52" spans="2:38" s="432" customFormat="1" ht="18" customHeight="1" x14ac:dyDescent="0.4">
      <c r="B52" s="431"/>
      <c r="C52" s="431"/>
      <c r="D52" s="432" t="s">
        <v>718</v>
      </c>
      <c r="F52" s="257"/>
      <c r="AD52" s="434"/>
      <c r="AE52" s="254"/>
      <c r="AF52" s="255"/>
    </row>
    <row r="53" spans="2:38" s="432" customFormat="1" ht="18" customHeight="1" x14ac:dyDescent="0.4">
      <c r="B53" s="431"/>
      <c r="C53" s="431"/>
      <c r="D53" s="432" t="s">
        <v>716</v>
      </c>
      <c r="F53" s="257"/>
      <c r="AD53" s="434"/>
      <c r="AE53" s="254"/>
      <c r="AF53" s="255"/>
    </row>
    <row r="54" spans="2:38" s="432" customFormat="1" ht="18" customHeight="1" x14ac:dyDescent="0.4">
      <c r="B54" s="431"/>
      <c r="C54" s="431"/>
      <c r="D54" s="432" t="s">
        <v>717</v>
      </c>
      <c r="F54" s="257"/>
      <c r="AD54" s="434"/>
      <c r="AE54" s="254"/>
      <c r="AF54" s="255"/>
    </row>
    <row r="55" spans="2:38" ht="18" customHeight="1" x14ac:dyDescent="0.4">
      <c r="F55" s="265"/>
    </row>
    <row r="56" spans="2:38" ht="18" customHeight="1" x14ac:dyDescent="0.4">
      <c r="F56" s="265"/>
    </row>
    <row r="57" spans="2:38" ht="18" customHeight="1" x14ac:dyDescent="0.4">
      <c r="F57" s="265"/>
    </row>
    <row r="58" spans="2:38" ht="18" customHeight="1" x14ac:dyDescent="0.4">
      <c r="F58" s="265"/>
    </row>
    <row r="59" spans="2:38" ht="18" customHeight="1" thickBot="1" x14ac:dyDescent="0.45">
      <c r="F59" s="265"/>
    </row>
    <row r="60" spans="2:38" ht="18" customHeight="1" thickBot="1" x14ac:dyDescent="0.45">
      <c r="D60" s="618" t="s">
        <v>0</v>
      </c>
      <c r="E60" s="619"/>
      <c r="F60" s="619"/>
      <c r="G60" s="1" t="s">
        <v>749</v>
      </c>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616" t="s">
        <v>404</v>
      </c>
      <c r="AF60" s="617"/>
      <c r="AG60" s="252"/>
      <c r="AH60" s="266"/>
    </row>
    <row r="61" spans="2:38" s="286" customFormat="1" ht="98.25" customHeight="1" thickBot="1" x14ac:dyDescent="0.45">
      <c r="B61" s="434"/>
      <c r="C61" s="434"/>
      <c r="D61" s="2" t="s">
        <v>1</v>
      </c>
      <c r="E61" s="3" t="s">
        <v>2</v>
      </c>
      <c r="F61" s="430" t="s">
        <v>3</v>
      </c>
      <c r="G61" s="4" t="s">
        <v>4</v>
      </c>
      <c r="H61" s="2" t="s">
        <v>5</v>
      </c>
      <c r="I61" s="2" t="s">
        <v>6</v>
      </c>
      <c r="J61" s="5" t="s">
        <v>7</v>
      </c>
      <c r="K61" s="6" t="s">
        <v>8</v>
      </c>
      <c r="L61" s="6" t="s">
        <v>9</v>
      </c>
      <c r="M61" s="6" t="s">
        <v>10</v>
      </c>
      <c r="N61" s="7" t="s">
        <v>11</v>
      </c>
      <c r="O61" s="7" t="s">
        <v>12</v>
      </c>
      <c r="P61" s="8" t="s">
        <v>13</v>
      </c>
      <c r="Q61" s="9" t="s">
        <v>14</v>
      </c>
      <c r="R61" s="8" t="s">
        <v>15</v>
      </c>
      <c r="S61" s="384" t="s">
        <v>444</v>
      </c>
      <c r="T61" s="10" t="s">
        <v>16</v>
      </c>
      <c r="U61" s="11" t="s">
        <v>17</v>
      </c>
      <c r="V61" s="12" t="s">
        <v>92</v>
      </c>
      <c r="W61" s="13" t="s">
        <v>18</v>
      </c>
      <c r="X61" s="14" t="s">
        <v>19</v>
      </c>
      <c r="Y61" s="158" t="s">
        <v>146</v>
      </c>
      <c r="Z61" s="159" t="s">
        <v>147</v>
      </c>
      <c r="AA61" s="13" t="s">
        <v>150</v>
      </c>
      <c r="AB61" s="625" t="s">
        <v>405</v>
      </c>
      <c r="AC61" s="626"/>
      <c r="AD61" s="377" t="s">
        <v>406</v>
      </c>
      <c r="AE61" s="378" t="s">
        <v>407</v>
      </c>
      <c r="AF61" s="379" t="s">
        <v>408</v>
      </c>
      <c r="AG61" s="254"/>
      <c r="AH61" s="268"/>
    </row>
    <row r="62" spans="2:38" ht="18" customHeight="1" x14ac:dyDescent="0.4">
      <c r="C62" s="431" t="s">
        <v>773</v>
      </c>
      <c r="D62" s="15">
        <v>1</v>
      </c>
      <c r="E62" s="601">
        <v>1</v>
      </c>
      <c r="F62" s="78" t="s">
        <v>723</v>
      </c>
      <c r="G62" s="114" t="s">
        <v>22</v>
      </c>
      <c r="H62" s="599">
        <v>54</v>
      </c>
      <c r="I62" s="18">
        <v>8</v>
      </c>
      <c r="J62" s="19" t="s">
        <v>80</v>
      </c>
      <c r="K62" s="51"/>
      <c r="L62" s="51"/>
      <c r="M62" s="20"/>
      <c r="N62" s="21"/>
      <c r="O62" s="21" t="s">
        <v>81</v>
      </c>
      <c r="P62" s="188" t="s">
        <v>724</v>
      </c>
      <c r="Q62" s="583" t="s">
        <v>203</v>
      </c>
      <c r="R62" s="22"/>
      <c r="S62" s="418">
        <v>5</v>
      </c>
      <c r="T62" s="136">
        <v>23</v>
      </c>
      <c r="U62" s="24"/>
      <c r="V62" s="137">
        <v>13</v>
      </c>
      <c r="W62" s="83"/>
      <c r="X62" s="194"/>
      <c r="Y62" s="25"/>
      <c r="Z62" s="45" t="s">
        <v>748</v>
      </c>
      <c r="AA62" s="194">
        <v>80.900000000000006</v>
      </c>
      <c r="AB62" s="25">
        <v>60.1</v>
      </c>
      <c r="AC62" s="194">
        <v>60.5</v>
      </c>
      <c r="AD62" s="342">
        <v>28</v>
      </c>
      <c r="AE62" s="640"/>
      <c r="AF62" s="641"/>
      <c r="AG62" s="255"/>
      <c r="AH62" s="476" t="s">
        <v>23</v>
      </c>
      <c r="AI62" s="472" t="s">
        <v>24</v>
      </c>
      <c r="AJ62" s="473" t="s">
        <v>25</v>
      </c>
      <c r="AK62" s="247"/>
      <c r="AL62" s="247"/>
    </row>
    <row r="63" spans="2:38" ht="18" customHeight="1" thickBot="1" x14ac:dyDescent="0.45">
      <c r="D63" s="26">
        <v>1</v>
      </c>
      <c r="E63" s="602">
        <v>2</v>
      </c>
      <c r="F63" s="79" t="s">
        <v>725</v>
      </c>
      <c r="G63" s="115" t="s">
        <v>22</v>
      </c>
      <c r="H63" s="600">
        <v>54</v>
      </c>
      <c r="I63" s="29">
        <v>10</v>
      </c>
      <c r="J63" s="30" t="s">
        <v>80</v>
      </c>
      <c r="K63" s="31"/>
      <c r="L63" s="31"/>
      <c r="M63" s="31"/>
      <c r="N63" s="95"/>
      <c r="O63" s="32" t="s">
        <v>80</v>
      </c>
      <c r="P63" s="228" t="s">
        <v>726</v>
      </c>
      <c r="Q63" s="152" t="s">
        <v>619</v>
      </c>
      <c r="R63" s="584" t="s">
        <v>323</v>
      </c>
      <c r="S63" s="33">
        <v>0</v>
      </c>
      <c r="T63" s="30">
        <v>5</v>
      </c>
      <c r="U63" s="35"/>
      <c r="V63" s="594">
        <v>13</v>
      </c>
      <c r="W63" s="61" t="s">
        <v>21</v>
      </c>
      <c r="X63" s="57"/>
      <c r="Y63" s="61"/>
      <c r="Z63" s="57"/>
      <c r="AA63" s="393">
        <v>85.6</v>
      </c>
      <c r="AB63" s="36">
        <v>55.6</v>
      </c>
      <c r="AC63" s="57">
        <v>56.3</v>
      </c>
      <c r="AD63" s="35">
        <v>22</v>
      </c>
      <c r="AE63" s="642"/>
      <c r="AF63" s="643"/>
      <c r="AG63" s="255"/>
      <c r="AH63" s="476" t="s">
        <v>26</v>
      </c>
      <c r="AI63" s="477">
        <v>0.374</v>
      </c>
      <c r="AJ63" s="474">
        <v>0.70699999999999996</v>
      </c>
      <c r="AK63" s="256"/>
      <c r="AL63" s="256"/>
    </row>
    <row r="64" spans="2:38" ht="18" customHeight="1" x14ac:dyDescent="0.4">
      <c r="C64" s="431" t="s">
        <v>751</v>
      </c>
      <c r="D64" s="38">
        <v>2</v>
      </c>
      <c r="E64" s="16">
        <v>3</v>
      </c>
      <c r="F64" s="81" t="s">
        <v>727</v>
      </c>
      <c r="G64" s="114" t="s">
        <v>22</v>
      </c>
      <c r="H64" s="18">
        <v>54</v>
      </c>
      <c r="I64" s="18">
        <v>5</v>
      </c>
      <c r="J64" s="19"/>
      <c r="K64" s="20"/>
      <c r="L64" s="20"/>
      <c r="M64" s="20"/>
      <c r="N64" s="21"/>
      <c r="O64" s="21"/>
      <c r="P64" s="402" t="s">
        <v>122</v>
      </c>
      <c r="Q64" s="457" t="s">
        <v>96</v>
      </c>
      <c r="R64" s="184" t="s">
        <v>487</v>
      </c>
      <c r="S64" s="119">
        <v>8</v>
      </c>
      <c r="T64" s="595">
        <v>62</v>
      </c>
      <c r="U64" s="53"/>
      <c r="V64" s="419">
        <v>34</v>
      </c>
      <c r="W64" s="25"/>
      <c r="X64" s="103"/>
      <c r="Y64" s="25"/>
      <c r="Z64" s="194"/>
      <c r="AA64" s="390">
        <v>89.3</v>
      </c>
      <c r="AB64" s="412">
        <v>51</v>
      </c>
      <c r="AC64" s="409">
        <v>57.3</v>
      </c>
      <c r="AD64" s="442">
        <v>34</v>
      </c>
      <c r="AE64" s="642" t="s">
        <v>790</v>
      </c>
      <c r="AF64" s="649" t="s">
        <v>784</v>
      </c>
      <c r="AG64" s="255"/>
      <c r="AH64" s="476" t="s">
        <v>27</v>
      </c>
      <c r="AI64" s="477">
        <v>0.17899999999999999</v>
      </c>
      <c r="AJ64" s="474">
        <v>0.56899999999999995</v>
      </c>
      <c r="AK64" s="256"/>
      <c r="AL64" s="256"/>
    </row>
    <row r="65" spans="2:38" ht="18" customHeight="1" thickBot="1" x14ac:dyDescent="0.45">
      <c r="D65" s="41">
        <v>2</v>
      </c>
      <c r="E65" s="27">
        <v>4</v>
      </c>
      <c r="F65" s="79" t="s">
        <v>728</v>
      </c>
      <c r="G65" s="115" t="s">
        <v>22</v>
      </c>
      <c r="H65" s="29">
        <v>54</v>
      </c>
      <c r="I65" s="29">
        <v>12</v>
      </c>
      <c r="J65" s="30"/>
      <c r="K65" s="31"/>
      <c r="L65" s="31"/>
      <c r="M65" s="31"/>
      <c r="N65" s="32"/>
      <c r="O65" s="32"/>
      <c r="P65" s="129" t="s">
        <v>729</v>
      </c>
      <c r="Q65" s="123" t="s">
        <v>569</v>
      </c>
      <c r="R65" s="455" t="s">
        <v>730</v>
      </c>
      <c r="S65" s="33">
        <v>0</v>
      </c>
      <c r="T65" s="30">
        <v>5</v>
      </c>
      <c r="U65" s="56"/>
      <c r="V65" s="32">
        <v>4</v>
      </c>
      <c r="W65" s="36"/>
      <c r="X65" s="57"/>
      <c r="Y65" s="61"/>
      <c r="Z65" s="57"/>
      <c r="AA65" s="57">
        <v>83.4</v>
      </c>
      <c r="AB65" s="36">
        <v>55.2</v>
      </c>
      <c r="AC65" s="57">
        <v>56.1</v>
      </c>
      <c r="AD65" s="35">
        <v>12</v>
      </c>
      <c r="AE65" s="642"/>
      <c r="AF65" s="643"/>
      <c r="AG65" s="255"/>
      <c r="AH65" s="476" t="s">
        <v>28</v>
      </c>
      <c r="AI65" s="477">
        <v>0.17899999999999999</v>
      </c>
      <c r="AJ65" s="474">
        <v>0.53700000000000003</v>
      </c>
      <c r="AK65" s="256"/>
      <c r="AL65" s="256"/>
    </row>
    <row r="66" spans="2:38" ht="18" customHeight="1" x14ac:dyDescent="0.4">
      <c r="D66" s="44">
        <v>3</v>
      </c>
      <c r="E66" s="601">
        <v>5</v>
      </c>
      <c r="F66" s="81" t="s">
        <v>731</v>
      </c>
      <c r="G66" s="114" t="s">
        <v>22</v>
      </c>
      <c r="H66" s="599">
        <v>54</v>
      </c>
      <c r="I66" s="18">
        <v>11</v>
      </c>
      <c r="J66" s="19"/>
      <c r="K66" s="20"/>
      <c r="L66" s="20"/>
      <c r="M66" s="20"/>
      <c r="N66" s="90"/>
      <c r="O66" s="21"/>
      <c r="P66" s="402" t="s">
        <v>96</v>
      </c>
      <c r="Q66" s="583" t="s">
        <v>129</v>
      </c>
      <c r="R66" s="230" t="s">
        <v>411</v>
      </c>
      <c r="S66" s="22">
        <v>0</v>
      </c>
      <c r="T66" s="19">
        <v>0</v>
      </c>
      <c r="U66" s="193"/>
      <c r="V66" s="21">
        <v>4</v>
      </c>
      <c r="W66" s="25"/>
      <c r="X66" s="194"/>
      <c r="Y66" s="25"/>
      <c r="Z66" s="194"/>
      <c r="AA66" s="194">
        <v>83.8</v>
      </c>
      <c r="AB66" s="412">
        <v>53.4</v>
      </c>
      <c r="AC66" s="409">
        <v>61.7</v>
      </c>
      <c r="AD66" s="194">
        <v>15</v>
      </c>
      <c r="AE66" s="642"/>
      <c r="AF66" s="643"/>
      <c r="AG66" s="255"/>
      <c r="AH66" s="476" t="s">
        <v>29</v>
      </c>
      <c r="AI66" s="477">
        <v>8.1000000000000003E-2</v>
      </c>
      <c r="AJ66" s="474">
        <v>0.35799999999999998</v>
      </c>
      <c r="AK66" s="256"/>
      <c r="AL66" s="256"/>
    </row>
    <row r="67" spans="2:38" ht="18" customHeight="1" thickBot="1" x14ac:dyDescent="0.45">
      <c r="C67" s="431" t="s">
        <v>773</v>
      </c>
      <c r="D67" s="46">
        <v>3</v>
      </c>
      <c r="E67" s="602">
        <v>6</v>
      </c>
      <c r="F67" s="79" t="s">
        <v>732</v>
      </c>
      <c r="G67" s="115" t="s">
        <v>22</v>
      </c>
      <c r="H67" s="600">
        <v>54</v>
      </c>
      <c r="I67" s="29">
        <v>9</v>
      </c>
      <c r="J67" s="30"/>
      <c r="K67" s="31"/>
      <c r="L67" s="31"/>
      <c r="M67" s="31"/>
      <c r="N67" s="32"/>
      <c r="O67" s="32"/>
      <c r="P67" s="494" t="s">
        <v>184</v>
      </c>
      <c r="Q67" s="585" t="s">
        <v>206</v>
      </c>
      <c r="R67" s="33"/>
      <c r="S67" s="453">
        <v>7</v>
      </c>
      <c r="T67" s="417">
        <v>16</v>
      </c>
      <c r="U67" s="35"/>
      <c r="V67" s="139">
        <v>13</v>
      </c>
      <c r="W67" s="61"/>
      <c r="X67" s="57"/>
      <c r="Y67" s="61"/>
      <c r="Z67" s="43" t="s">
        <v>748</v>
      </c>
      <c r="AA67" s="57">
        <v>80.3</v>
      </c>
      <c r="AB67" s="411">
        <v>54.2</v>
      </c>
      <c r="AC67" s="410">
        <v>59.2</v>
      </c>
      <c r="AD67" s="216">
        <v>25</v>
      </c>
      <c r="AE67" s="642"/>
      <c r="AF67" s="643"/>
      <c r="AG67" s="255"/>
      <c r="AH67" s="476" t="s">
        <v>30</v>
      </c>
      <c r="AI67" s="477">
        <v>4.9000000000000002E-2</v>
      </c>
      <c r="AJ67" s="474">
        <v>0.28499999999999998</v>
      </c>
      <c r="AK67" s="256"/>
      <c r="AL67" s="256"/>
    </row>
    <row r="68" spans="2:38" ht="18" customHeight="1" x14ac:dyDescent="0.4">
      <c r="C68" s="431" t="s">
        <v>773</v>
      </c>
      <c r="D68" s="48">
        <v>4</v>
      </c>
      <c r="E68" s="601">
        <v>7</v>
      </c>
      <c r="F68" s="81" t="s">
        <v>733</v>
      </c>
      <c r="G68" s="114" t="s">
        <v>22</v>
      </c>
      <c r="H68" s="599">
        <v>54</v>
      </c>
      <c r="I68" s="76">
        <v>3</v>
      </c>
      <c r="J68" s="19"/>
      <c r="K68" s="20"/>
      <c r="L68" s="20"/>
      <c r="M68" s="20"/>
      <c r="N68" s="21"/>
      <c r="O68" s="21"/>
      <c r="P68" s="97" t="s">
        <v>311</v>
      </c>
      <c r="Q68" s="405" t="s">
        <v>734</v>
      </c>
      <c r="R68" s="184" t="s">
        <v>734</v>
      </c>
      <c r="S68" s="22">
        <v>6</v>
      </c>
      <c r="T68" s="591">
        <v>38</v>
      </c>
      <c r="U68" s="100"/>
      <c r="V68" s="408">
        <v>48</v>
      </c>
      <c r="W68" s="40" t="s">
        <v>21</v>
      </c>
      <c r="X68" s="45" t="s">
        <v>21</v>
      </c>
      <c r="Y68" s="54"/>
      <c r="Z68" s="194"/>
      <c r="AA68" s="442">
        <v>86.3</v>
      </c>
      <c r="AB68" s="25">
        <v>62.6</v>
      </c>
      <c r="AC68" s="194">
        <v>63.5</v>
      </c>
      <c r="AD68" s="394">
        <v>30</v>
      </c>
      <c r="AE68" s="642" t="s">
        <v>786</v>
      </c>
      <c r="AF68" s="647" t="s">
        <v>786</v>
      </c>
      <c r="AG68" s="255"/>
      <c r="AH68" s="476" t="s">
        <v>31</v>
      </c>
      <c r="AI68" s="477">
        <v>5.7000000000000002E-2</v>
      </c>
      <c r="AJ68" s="474">
        <v>0.20499999999999999</v>
      </c>
      <c r="AK68" s="256"/>
      <c r="AL68" s="256"/>
    </row>
    <row r="69" spans="2:38" ht="18" customHeight="1" thickBot="1" x14ac:dyDescent="0.45">
      <c r="B69" s="431" t="s">
        <v>750</v>
      </c>
      <c r="C69" s="431" t="s">
        <v>762</v>
      </c>
      <c r="D69" s="49">
        <v>4</v>
      </c>
      <c r="E69" s="602">
        <v>8</v>
      </c>
      <c r="F69" s="79" t="s">
        <v>735</v>
      </c>
      <c r="G69" s="115" t="s">
        <v>22</v>
      </c>
      <c r="H69" s="29">
        <v>54</v>
      </c>
      <c r="I69" s="29">
        <v>15</v>
      </c>
      <c r="J69" s="30"/>
      <c r="K69" s="31"/>
      <c r="L69" s="31"/>
      <c r="M69" s="31"/>
      <c r="N69" s="95"/>
      <c r="O69" s="32"/>
      <c r="P69" s="586" t="s">
        <v>96</v>
      </c>
      <c r="Q69" s="456" t="s">
        <v>736</v>
      </c>
      <c r="R69" s="33"/>
      <c r="S69" s="33">
        <v>0</v>
      </c>
      <c r="T69" s="30">
        <v>0</v>
      </c>
      <c r="U69" s="35"/>
      <c r="V69" s="139">
        <v>4</v>
      </c>
      <c r="W69" s="36"/>
      <c r="X69" s="57"/>
      <c r="Y69" s="36"/>
      <c r="Z69" s="57"/>
      <c r="AA69" s="391">
        <v>86.5</v>
      </c>
      <c r="AB69" s="36">
        <v>55.7</v>
      </c>
      <c r="AC69" s="57">
        <v>55.7</v>
      </c>
      <c r="AD69" s="35">
        <v>11</v>
      </c>
      <c r="AE69" s="642"/>
      <c r="AF69" s="643"/>
      <c r="AG69" s="255"/>
      <c r="AH69" s="476" t="s">
        <v>32</v>
      </c>
      <c r="AI69" s="477">
        <v>2.5000000000000001E-2</v>
      </c>
      <c r="AJ69" s="474">
        <v>0.107</v>
      </c>
      <c r="AK69" s="256"/>
      <c r="AL69" s="256"/>
    </row>
    <row r="70" spans="2:38" ht="18" customHeight="1" x14ac:dyDescent="0.4">
      <c r="C70" s="431" t="s">
        <v>766</v>
      </c>
      <c r="D70" s="50">
        <v>5</v>
      </c>
      <c r="E70" s="16">
        <v>9</v>
      </c>
      <c r="F70" s="81" t="s">
        <v>737</v>
      </c>
      <c r="G70" s="114" t="s">
        <v>22</v>
      </c>
      <c r="H70" s="599">
        <v>54</v>
      </c>
      <c r="I70" s="76">
        <v>1</v>
      </c>
      <c r="J70" s="19" t="s">
        <v>81</v>
      </c>
      <c r="K70" s="20"/>
      <c r="L70" s="20"/>
      <c r="M70" s="20"/>
      <c r="N70" s="21"/>
      <c r="O70" s="21"/>
      <c r="P70" s="230" t="s">
        <v>738</v>
      </c>
      <c r="Q70" s="405" t="s">
        <v>739</v>
      </c>
      <c r="R70" s="22"/>
      <c r="S70" s="22">
        <v>18</v>
      </c>
      <c r="T70" s="39">
        <v>73</v>
      </c>
      <c r="U70" s="53"/>
      <c r="V70" s="90">
        <v>61</v>
      </c>
      <c r="W70" s="83"/>
      <c r="X70" s="63"/>
      <c r="Y70" s="54"/>
      <c r="Z70" s="194"/>
      <c r="AA70" s="388">
        <v>89.9</v>
      </c>
      <c r="AB70" s="412">
        <v>51.8</v>
      </c>
      <c r="AC70" s="409">
        <v>59.7</v>
      </c>
      <c r="AD70" s="390">
        <v>36</v>
      </c>
      <c r="AE70" s="642" t="s">
        <v>784</v>
      </c>
      <c r="AF70" s="654" t="s">
        <v>788</v>
      </c>
      <c r="AG70" s="255"/>
      <c r="AH70" s="476" t="s">
        <v>33</v>
      </c>
      <c r="AI70" s="477">
        <v>1.7000000000000001E-2</v>
      </c>
      <c r="AJ70" s="474">
        <v>5.8999999999999997E-2</v>
      </c>
      <c r="AK70" s="256"/>
      <c r="AL70" s="256"/>
    </row>
    <row r="71" spans="2:38" ht="18" customHeight="1" thickBot="1" x14ac:dyDescent="0.45">
      <c r="D71" s="55">
        <v>5</v>
      </c>
      <c r="E71" s="27">
        <v>10</v>
      </c>
      <c r="F71" s="79" t="s">
        <v>740</v>
      </c>
      <c r="G71" s="115" t="s">
        <v>22</v>
      </c>
      <c r="H71" s="29">
        <v>54</v>
      </c>
      <c r="I71" s="29">
        <v>14</v>
      </c>
      <c r="J71" s="30"/>
      <c r="K71" s="31"/>
      <c r="L71" s="31"/>
      <c r="M71" s="31"/>
      <c r="N71" s="32"/>
      <c r="O71" s="32"/>
      <c r="P71" s="187" t="s">
        <v>126</v>
      </c>
      <c r="Q71" s="587" t="s">
        <v>86</v>
      </c>
      <c r="R71" s="33"/>
      <c r="S71" s="120">
        <v>2</v>
      </c>
      <c r="T71" s="132">
        <v>5</v>
      </c>
      <c r="U71" s="35"/>
      <c r="V71" s="32">
        <v>5</v>
      </c>
      <c r="W71" s="36"/>
      <c r="X71" s="37"/>
      <c r="Y71" s="36"/>
      <c r="Z71" s="57"/>
      <c r="AA71" s="57">
        <v>77.7</v>
      </c>
      <c r="AB71" s="36">
        <v>56.5</v>
      </c>
      <c r="AC71" s="57">
        <v>56.5</v>
      </c>
      <c r="AD71" s="35">
        <v>11</v>
      </c>
      <c r="AE71" s="642"/>
      <c r="AF71" s="643"/>
      <c r="AG71" s="255"/>
      <c r="AH71" s="476" t="s">
        <v>34</v>
      </c>
      <c r="AI71" s="477">
        <v>1.7999999999999999E-2</v>
      </c>
      <c r="AJ71" s="474">
        <v>7.2999999999999995E-2</v>
      </c>
      <c r="AK71" s="256"/>
      <c r="AL71" s="256"/>
    </row>
    <row r="72" spans="2:38" ht="18" customHeight="1" x14ac:dyDescent="0.4">
      <c r="C72" s="431" t="s">
        <v>752</v>
      </c>
      <c r="D72" s="58">
        <v>6</v>
      </c>
      <c r="E72" s="601">
        <v>11</v>
      </c>
      <c r="F72" s="78" t="s">
        <v>741</v>
      </c>
      <c r="G72" s="114" t="s">
        <v>22</v>
      </c>
      <c r="H72" s="18">
        <v>54</v>
      </c>
      <c r="I72" s="76">
        <v>2</v>
      </c>
      <c r="J72" s="19" t="s">
        <v>81</v>
      </c>
      <c r="K72" s="20"/>
      <c r="L72" s="20"/>
      <c r="M72" s="20"/>
      <c r="N72" s="90"/>
      <c r="O72" s="21" t="s">
        <v>81</v>
      </c>
      <c r="P72" s="242" t="s">
        <v>203</v>
      </c>
      <c r="Q72" s="583" t="s">
        <v>190</v>
      </c>
      <c r="R72" s="402" t="s">
        <v>422</v>
      </c>
      <c r="S72" s="119">
        <v>20</v>
      </c>
      <c r="T72" s="39">
        <v>52</v>
      </c>
      <c r="U72" s="100"/>
      <c r="V72" s="90">
        <v>60</v>
      </c>
      <c r="W72" s="40" t="s">
        <v>21</v>
      </c>
      <c r="X72" s="63"/>
      <c r="Y72" s="54"/>
      <c r="Z72" s="194"/>
      <c r="AA72" s="388">
        <v>89.7</v>
      </c>
      <c r="AB72" s="412">
        <v>48.1</v>
      </c>
      <c r="AC72" s="409">
        <v>59.8</v>
      </c>
      <c r="AD72" s="388">
        <v>42</v>
      </c>
      <c r="AE72" s="642" t="s">
        <v>787</v>
      </c>
      <c r="AF72" s="643" t="s">
        <v>785</v>
      </c>
      <c r="AG72" s="255"/>
      <c r="AH72" s="472" t="s">
        <v>35</v>
      </c>
      <c r="AI72" s="474">
        <v>0.01</v>
      </c>
      <c r="AJ72" s="474">
        <v>0.04</v>
      </c>
      <c r="AK72" s="256"/>
    </row>
    <row r="73" spans="2:38" ht="18" customHeight="1" thickBot="1" x14ac:dyDescent="0.45">
      <c r="D73" s="59">
        <v>6</v>
      </c>
      <c r="E73" s="27">
        <v>12</v>
      </c>
      <c r="F73" s="79" t="s">
        <v>742</v>
      </c>
      <c r="G73" s="115" t="s">
        <v>22</v>
      </c>
      <c r="H73" s="600">
        <v>54</v>
      </c>
      <c r="I73" s="29">
        <v>6</v>
      </c>
      <c r="J73" s="30"/>
      <c r="K73" s="31"/>
      <c r="L73" s="31"/>
      <c r="M73" s="31"/>
      <c r="N73" s="32"/>
      <c r="O73" s="32"/>
      <c r="P73" s="494" t="s">
        <v>190</v>
      </c>
      <c r="Q73" s="588" t="s">
        <v>549</v>
      </c>
      <c r="R73" s="455" t="s">
        <v>411</v>
      </c>
      <c r="S73" s="453">
        <v>16</v>
      </c>
      <c r="T73" s="132">
        <v>30</v>
      </c>
      <c r="U73" s="60"/>
      <c r="V73" s="420">
        <v>43</v>
      </c>
      <c r="W73" s="93"/>
      <c r="X73" s="142"/>
      <c r="Y73" s="61"/>
      <c r="Z73" s="57"/>
      <c r="AA73" s="57">
        <v>83.4</v>
      </c>
      <c r="AB73" s="36">
        <v>58.6</v>
      </c>
      <c r="AC73" s="57">
        <v>61.5</v>
      </c>
      <c r="AD73" s="289">
        <v>31</v>
      </c>
      <c r="AE73" s="642"/>
      <c r="AF73" s="643"/>
      <c r="AG73" s="255"/>
      <c r="AH73" s="472" t="s">
        <v>36</v>
      </c>
      <c r="AI73" s="474">
        <v>0</v>
      </c>
      <c r="AJ73" s="474">
        <v>3.9E-2</v>
      </c>
      <c r="AK73" s="256"/>
    </row>
    <row r="74" spans="2:38" ht="18" customHeight="1" x14ac:dyDescent="0.4">
      <c r="B74" s="431" t="s">
        <v>761</v>
      </c>
      <c r="C74" s="431" t="s">
        <v>760</v>
      </c>
      <c r="D74" s="62">
        <v>7</v>
      </c>
      <c r="E74" s="601">
        <v>13</v>
      </c>
      <c r="F74" s="78" t="s">
        <v>743</v>
      </c>
      <c r="G74" s="114" t="s">
        <v>22</v>
      </c>
      <c r="H74" s="18">
        <v>54</v>
      </c>
      <c r="I74" s="18">
        <v>17</v>
      </c>
      <c r="J74" s="19" t="s">
        <v>81</v>
      </c>
      <c r="K74" s="51"/>
      <c r="L74" s="20"/>
      <c r="M74" s="20"/>
      <c r="N74" s="21"/>
      <c r="O74" s="21" t="s">
        <v>81</v>
      </c>
      <c r="P74" s="404" t="s">
        <v>211</v>
      </c>
      <c r="Q74" s="583" t="s">
        <v>190</v>
      </c>
      <c r="R74" s="404" t="s">
        <v>490</v>
      </c>
      <c r="S74" s="22">
        <v>0</v>
      </c>
      <c r="T74" s="136">
        <v>13</v>
      </c>
      <c r="U74" s="193"/>
      <c r="V74" s="137">
        <v>4</v>
      </c>
      <c r="W74" s="25"/>
      <c r="X74" s="45" t="s">
        <v>21</v>
      </c>
      <c r="Y74" s="83"/>
      <c r="Z74" s="194"/>
      <c r="AA74" s="442">
        <v>86.3</v>
      </c>
      <c r="AB74" s="412">
        <v>52.3</v>
      </c>
      <c r="AC74" s="409">
        <v>59.5</v>
      </c>
      <c r="AD74" s="423">
        <v>25</v>
      </c>
      <c r="AE74" s="642" t="s">
        <v>791</v>
      </c>
      <c r="AF74" s="643" t="s">
        <v>792</v>
      </c>
      <c r="AG74" s="251"/>
      <c r="AH74" s="472" t="s">
        <v>37</v>
      </c>
      <c r="AI74" s="474">
        <v>3.6999999999999998E-2</v>
      </c>
      <c r="AJ74" s="474">
        <v>7.3999999999999996E-2</v>
      </c>
      <c r="AK74" s="256"/>
    </row>
    <row r="75" spans="2:38" ht="18" customHeight="1" thickBot="1" x14ac:dyDescent="0.45">
      <c r="D75" s="64">
        <v>7</v>
      </c>
      <c r="E75" s="602">
        <v>14</v>
      </c>
      <c r="F75" s="82" t="s">
        <v>744</v>
      </c>
      <c r="G75" s="115" t="s">
        <v>22</v>
      </c>
      <c r="H75" s="29">
        <v>54</v>
      </c>
      <c r="I75" s="29">
        <v>13</v>
      </c>
      <c r="J75" s="30"/>
      <c r="K75" s="31"/>
      <c r="L75" s="31"/>
      <c r="M75" s="31"/>
      <c r="N75" s="32"/>
      <c r="O75" s="32"/>
      <c r="P75" s="451" t="s">
        <v>103</v>
      </c>
      <c r="Q75" s="588" t="s">
        <v>95</v>
      </c>
      <c r="R75" s="33"/>
      <c r="S75" s="33">
        <v>0</v>
      </c>
      <c r="T75" s="30">
        <v>4</v>
      </c>
      <c r="U75" s="35"/>
      <c r="V75" s="32">
        <v>4</v>
      </c>
      <c r="W75" s="36"/>
      <c r="X75" s="57"/>
      <c r="Y75" s="61"/>
      <c r="Z75" s="57"/>
      <c r="AA75" s="391">
        <v>86.3</v>
      </c>
      <c r="AB75" s="36">
        <v>44.9</v>
      </c>
      <c r="AC75" s="57">
        <v>44.9</v>
      </c>
      <c r="AD75" s="35">
        <v>12</v>
      </c>
      <c r="AE75" s="642"/>
      <c r="AF75" s="643"/>
      <c r="AG75" s="255"/>
      <c r="AH75" s="472" t="s">
        <v>38</v>
      </c>
      <c r="AI75" s="474">
        <v>0</v>
      </c>
      <c r="AJ75" s="474">
        <v>4.9000000000000002E-2</v>
      </c>
      <c r="AK75" s="256"/>
    </row>
    <row r="76" spans="2:38" ht="18" customHeight="1" x14ac:dyDescent="0.4">
      <c r="D76" s="66">
        <v>8</v>
      </c>
      <c r="E76" s="601">
        <v>15</v>
      </c>
      <c r="F76" s="78" t="s">
        <v>745</v>
      </c>
      <c r="G76" s="114" t="s">
        <v>22</v>
      </c>
      <c r="H76" s="18">
        <v>54</v>
      </c>
      <c r="I76" s="18">
        <v>7</v>
      </c>
      <c r="J76" s="19"/>
      <c r="K76" s="20"/>
      <c r="L76" s="20"/>
      <c r="M76" s="20"/>
      <c r="N76" s="21"/>
      <c r="O76" s="21"/>
      <c r="P76" s="167" t="s">
        <v>559</v>
      </c>
      <c r="Q76" s="405" t="s">
        <v>487</v>
      </c>
      <c r="R76" s="406" t="s">
        <v>108</v>
      </c>
      <c r="S76" s="418">
        <v>6</v>
      </c>
      <c r="T76" s="135">
        <v>19</v>
      </c>
      <c r="U76" s="24"/>
      <c r="V76" s="21">
        <v>13</v>
      </c>
      <c r="W76" s="83"/>
      <c r="X76" s="194"/>
      <c r="Y76" s="25"/>
      <c r="Z76" s="194"/>
      <c r="AA76" s="582">
        <v>84.5</v>
      </c>
      <c r="AB76" s="25">
        <v>57.2</v>
      </c>
      <c r="AC76" s="194">
        <v>63.5</v>
      </c>
      <c r="AD76" s="194">
        <v>16</v>
      </c>
      <c r="AE76" s="642" t="s">
        <v>785</v>
      </c>
      <c r="AF76" s="653" t="s">
        <v>790</v>
      </c>
      <c r="AG76" s="255"/>
      <c r="AH76" s="472" t="s">
        <v>39</v>
      </c>
      <c r="AI76" s="474">
        <v>0</v>
      </c>
      <c r="AJ76" s="474">
        <v>3.1E-2</v>
      </c>
      <c r="AK76" s="256"/>
    </row>
    <row r="77" spans="2:38" ht="18" customHeight="1" x14ac:dyDescent="0.4">
      <c r="C77" s="431" t="s">
        <v>763</v>
      </c>
      <c r="D77" s="104">
        <v>8</v>
      </c>
      <c r="E77" s="603">
        <v>16</v>
      </c>
      <c r="F77" s="163" t="s">
        <v>746</v>
      </c>
      <c r="G77" s="116" t="s">
        <v>22</v>
      </c>
      <c r="H77" s="106">
        <v>54</v>
      </c>
      <c r="I77" s="106">
        <v>4</v>
      </c>
      <c r="J77" s="107"/>
      <c r="K77" s="578"/>
      <c r="L77" s="108"/>
      <c r="M77" s="108"/>
      <c r="N77" s="112"/>
      <c r="O77" s="109"/>
      <c r="P77" s="589" t="s">
        <v>549</v>
      </c>
      <c r="Q77" s="207" t="s">
        <v>549</v>
      </c>
      <c r="R77" s="579"/>
      <c r="S77" s="596">
        <v>16</v>
      </c>
      <c r="T77" s="592">
        <v>30</v>
      </c>
      <c r="U77" s="225"/>
      <c r="V77" s="597">
        <v>48</v>
      </c>
      <c r="W77" s="110"/>
      <c r="X77" s="111"/>
      <c r="Y77" s="110"/>
      <c r="Z77" s="161" t="s">
        <v>748</v>
      </c>
      <c r="AA77" s="581">
        <v>86.5</v>
      </c>
      <c r="AB77" s="110">
        <v>58.7</v>
      </c>
      <c r="AC77" s="111">
        <v>59.3</v>
      </c>
      <c r="AD77" s="598">
        <v>28</v>
      </c>
      <c r="AE77" s="642" t="s">
        <v>788</v>
      </c>
      <c r="AF77" s="648" t="s">
        <v>787</v>
      </c>
      <c r="AG77" s="255"/>
      <c r="AH77" s="472" t="s">
        <v>40</v>
      </c>
      <c r="AI77" s="474">
        <v>0</v>
      </c>
      <c r="AJ77" s="474">
        <v>0</v>
      </c>
      <c r="AK77" s="256"/>
    </row>
    <row r="78" spans="2:38" ht="18" customHeight="1" thickBot="1" x14ac:dyDescent="0.45">
      <c r="D78" s="67">
        <v>8</v>
      </c>
      <c r="E78" s="604">
        <v>17</v>
      </c>
      <c r="F78" s="80" t="s">
        <v>747</v>
      </c>
      <c r="G78" s="117" t="s">
        <v>22</v>
      </c>
      <c r="H78" s="70">
        <v>54</v>
      </c>
      <c r="I78" s="70">
        <v>16</v>
      </c>
      <c r="J78" s="71" t="s">
        <v>80</v>
      </c>
      <c r="K78" s="72"/>
      <c r="L78" s="72"/>
      <c r="M78" s="72"/>
      <c r="N78" s="435"/>
      <c r="O78" s="73"/>
      <c r="P78" s="590" t="s">
        <v>184</v>
      </c>
      <c r="Q78" s="436"/>
      <c r="R78" s="380"/>
      <c r="S78" s="380">
        <v>0</v>
      </c>
      <c r="T78" s="71">
        <v>0</v>
      </c>
      <c r="U78" s="74"/>
      <c r="V78" s="351">
        <v>4</v>
      </c>
      <c r="W78" s="164" t="s">
        <v>21</v>
      </c>
      <c r="X78" s="156" t="s">
        <v>21</v>
      </c>
      <c r="Y78" s="84"/>
      <c r="Z78" s="75"/>
      <c r="AA78" s="580">
        <v>75</v>
      </c>
      <c r="AB78" s="84">
        <v>53.8</v>
      </c>
      <c r="AC78" s="75">
        <v>53.8</v>
      </c>
      <c r="AD78" s="74">
        <v>14</v>
      </c>
      <c r="AE78" s="644"/>
      <c r="AF78" s="645"/>
      <c r="AG78" s="249"/>
      <c r="AH78" s="474" t="s">
        <v>41</v>
      </c>
      <c r="AI78" s="474">
        <v>0</v>
      </c>
      <c r="AJ78" s="474">
        <v>0</v>
      </c>
      <c r="AK78" s="314"/>
    </row>
    <row r="79" spans="2:38" ht="18" customHeight="1" x14ac:dyDescent="0.4">
      <c r="D79" s="273" t="s">
        <v>753</v>
      </c>
      <c r="J79" s="286"/>
      <c r="K79" s="286"/>
      <c r="L79" s="286"/>
      <c r="M79" s="286"/>
      <c r="N79" s="286"/>
      <c r="O79" s="286"/>
      <c r="P79" s="286"/>
      <c r="Q79" s="286"/>
      <c r="R79" s="286"/>
      <c r="W79" s="279"/>
      <c r="X79" s="279"/>
      <c r="AB79" s="593"/>
      <c r="AC79" s="593"/>
      <c r="AD79" s="433"/>
      <c r="AF79" s="249"/>
      <c r="AG79" s="256"/>
      <c r="AH79" s="474" t="s">
        <v>192</v>
      </c>
      <c r="AI79" s="474">
        <v>0</v>
      </c>
      <c r="AJ79" s="474">
        <v>0</v>
      </c>
    </row>
    <row r="80" spans="2:38" ht="18" customHeight="1" x14ac:dyDescent="0.4">
      <c r="D80" s="273" t="s">
        <v>754</v>
      </c>
      <c r="J80" s="286"/>
      <c r="K80" s="286"/>
      <c r="L80" s="286"/>
      <c r="M80" s="286"/>
      <c r="N80" s="286"/>
      <c r="O80" s="286"/>
      <c r="P80" s="286"/>
      <c r="Q80" s="286"/>
      <c r="R80" s="286"/>
      <c r="W80" s="279"/>
      <c r="X80" s="279"/>
      <c r="AB80" s="593"/>
      <c r="AC80" s="593"/>
    </row>
    <row r="81" spans="2:35" s="248" customFormat="1" ht="18" customHeight="1" thickBot="1" x14ac:dyDescent="0.45">
      <c r="B81" s="431"/>
      <c r="C81" s="431"/>
      <c r="D81" s="273"/>
      <c r="E81" s="246"/>
      <c r="F81" s="246"/>
      <c r="G81" s="246"/>
      <c r="H81" s="246"/>
      <c r="I81" s="246"/>
      <c r="J81" s="286"/>
      <c r="K81" s="286"/>
      <c r="L81" s="286"/>
      <c r="M81" s="286"/>
      <c r="N81" s="286"/>
      <c r="O81" s="286"/>
      <c r="P81" s="286"/>
      <c r="Q81" s="286"/>
      <c r="R81" s="286"/>
      <c r="S81" s="246"/>
      <c r="T81" s="246"/>
      <c r="U81" s="246"/>
      <c r="V81" s="246"/>
      <c r="W81" s="279"/>
      <c r="X81" s="279"/>
      <c r="Y81" s="246"/>
      <c r="Z81" s="246"/>
      <c r="AA81" s="246"/>
      <c r="AB81" s="593"/>
      <c r="AC81" s="279"/>
      <c r="AE81" s="249"/>
      <c r="AF81" s="249"/>
    </row>
    <row r="82" spans="2:35" s="248" customFormat="1" ht="18" customHeight="1" thickBot="1" x14ac:dyDescent="0.45">
      <c r="B82" s="431"/>
      <c r="C82" s="431"/>
      <c r="D82" s="273" t="s">
        <v>755</v>
      </c>
      <c r="E82" s="246"/>
      <c r="F82" s="246"/>
      <c r="G82" s="246"/>
      <c r="H82" s="246"/>
      <c r="I82" s="246"/>
      <c r="J82" s="286"/>
      <c r="K82" s="286"/>
      <c r="L82" s="286"/>
      <c r="M82" s="286"/>
      <c r="N82" s="286"/>
      <c r="O82" s="286"/>
      <c r="P82" s="286"/>
      <c r="Q82" s="286"/>
      <c r="R82" s="286"/>
      <c r="S82" s="246"/>
      <c r="T82" s="246"/>
      <c r="U82" s="246"/>
      <c r="V82" s="246"/>
      <c r="W82" s="279"/>
      <c r="X82" s="279"/>
      <c r="Y82" s="246"/>
      <c r="Z82" s="246"/>
      <c r="AA82" s="662" t="s">
        <v>793</v>
      </c>
      <c r="AB82" s="663"/>
      <c r="AC82" s="663"/>
      <c r="AD82" s="663"/>
      <c r="AE82" s="663"/>
      <c r="AF82" s="664"/>
      <c r="AG82" s="315"/>
      <c r="AH82" s="315"/>
      <c r="AI82" s="315"/>
    </row>
    <row r="83" spans="2:35" s="248" customFormat="1" ht="18" customHeight="1" x14ac:dyDescent="0.4">
      <c r="B83" s="431"/>
      <c r="C83" s="431"/>
      <c r="D83" s="273" t="s">
        <v>756</v>
      </c>
      <c r="E83" s="246"/>
      <c r="F83" s="246"/>
      <c r="G83" s="246"/>
      <c r="H83" s="246"/>
      <c r="I83" s="246"/>
      <c r="J83" s="246"/>
      <c r="K83" s="246"/>
      <c r="L83" s="246"/>
      <c r="M83" s="246"/>
      <c r="N83" s="246"/>
      <c r="O83" s="246"/>
      <c r="P83" s="246"/>
      <c r="Q83" s="246"/>
      <c r="R83" s="246"/>
      <c r="S83" s="246"/>
      <c r="T83" s="246"/>
      <c r="U83" s="246"/>
      <c r="V83" s="246"/>
      <c r="W83" s="246"/>
      <c r="X83" s="246"/>
      <c r="Y83" s="246"/>
      <c r="Z83" s="246"/>
      <c r="AA83" s="246"/>
      <c r="AB83" s="246"/>
      <c r="AC83" s="246"/>
      <c r="AE83" s="249"/>
      <c r="AF83" s="249"/>
    </row>
    <row r="84" spans="2:35" ht="18" customHeight="1" x14ac:dyDescent="0.4">
      <c r="D84" s="273" t="s">
        <v>757</v>
      </c>
    </row>
    <row r="85" spans="2:35" ht="18" customHeight="1" x14ac:dyDescent="0.4">
      <c r="D85" s="273" t="s">
        <v>758</v>
      </c>
    </row>
    <row r="86" spans="2:35" ht="18" customHeight="1" x14ac:dyDescent="0.4">
      <c r="D86" s="273" t="s">
        <v>759</v>
      </c>
    </row>
    <row r="87" spans="2:35" ht="18" customHeight="1" x14ac:dyDescent="0.4">
      <c r="D87" s="273"/>
    </row>
    <row r="88" spans="2:35" ht="18" customHeight="1" x14ac:dyDescent="0.4">
      <c r="D88" s="273" t="s">
        <v>764</v>
      </c>
    </row>
    <row r="89" spans="2:35" ht="18" customHeight="1" x14ac:dyDescent="0.4">
      <c r="D89" s="273" t="s">
        <v>765</v>
      </c>
    </row>
    <row r="90" spans="2:35" ht="18" customHeight="1" x14ac:dyDescent="0.4">
      <c r="D90" s="273"/>
      <c r="F90" s="316"/>
    </row>
    <row r="91" spans="2:35" ht="18" customHeight="1" x14ac:dyDescent="0.4">
      <c r="D91" s="273" t="s">
        <v>767</v>
      </c>
    </row>
    <row r="92" spans="2:35" ht="18" customHeight="1" x14ac:dyDescent="0.4">
      <c r="D92" s="273" t="s">
        <v>768</v>
      </c>
    </row>
    <row r="93" spans="2:35" ht="18" customHeight="1" x14ac:dyDescent="0.4">
      <c r="D93" s="273"/>
    </row>
    <row r="94" spans="2:35" ht="18" customHeight="1" x14ac:dyDescent="0.4">
      <c r="D94" s="273" t="s">
        <v>769</v>
      </c>
    </row>
    <row r="95" spans="2:35" ht="18" customHeight="1" x14ac:dyDescent="0.4">
      <c r="D95" s="273" t="s">
        <v>770</v>
      </c>
    </row>
    <row r="96" spans="2:35" ht="18" customHeight="1" x14ac:dyDescent="0.4">
      <c r="D96" s="273" t="s">
        <v>771</v>
      </c>
    </row>
    <row r="97" spans="4:4" ht="18" customHeight="1" x14ac:dyDescent="0.4">
      <c r="D97" s="273" t="s">
        <v>772</v>
      </c>
    </row>
    <row r="98" spans="4:4" ht="18" customHeight="1" x14ac:dyDescent="0.4">
      <c r="D98" s="251"/>
    </row>
    <row r="99" spans="4:4" ht="18" customHeight="1" x14ac:dyDescent="0.4">
      <c r="D99" s="251" t="s">
        <v>774</v>
      </c>
    </row>
    <row r="100" spans="4:4" ht="18" customHeight="1" x14ac:dyDescent="0.4">
      <c r="D100" s="251" t="s">
        <v>775</v>
      </c>
    </row>
    <row r="101" spans="4:4" ht="18" customHeight="1" x14ac:dyDescent="0.4">
      <c r="D101" s="432" t="s">
        <v>776</v>
      </c>
    </row>
    <row r="102" spans="4:4" ht="18" customHeight="1" x14ac:dyDescent="0.4">
      <c r="D102" s="251"/>
    </row>
    <row r="103" spans="4:4" ht="18" customHeight="1" x14ac:dyDescent="0.4">
      <c r="D103" s="251"/>
    </row>
    <row r="104" spans="4:4" ht="18" customHeight="1" x14ac:dyDescent="0.4">
      <c r="D104" s="251"/>
    </row>
    <row r="105" spans="4:4" ht="18" customHeight="1" x14ac:dyDescent="0.4">
      <c r="D105" s="251"/>
    </row>
    <row r="106" spans="4:4" ht="18" customHeight="1" x14ac:dyDescent="0.4">
      <c r="D106" s="251"/>
    </row>
    <row r="107" spans="4:4" ht="18" customHeight="1" x14ac:dyDescent="0.4">
      <c r="D107" s="251"/>
    </row>
    <row r="108" spans="4:4" ht="18" customHeight="1" x14ac:dyDescent="0.4">
      <c r="D108" s="251"/>
    </row>
    <row r="109" spans="4:4" ht="18" customHeight="1" x14ac:dyDescent="0.4">
      <c r="D109" s="251"/>
    </row>
    <row r="119" spans="4:37" ht="18" customHeight="1" x14ac:dyDescent="0.4">
      <c r="E119" s="288"/>
      <c r="F119" s="288"/>
      <c r="G119" s="273"/>
      <c r="H119" s="274"/>
      <c r="I119" s="274"/>
      <c r="J119" s="274"/>
      <c r="K119" s="274"/>
      <c r="L119" s="274"/>
      <c r="M119" s="274"/>
      <c r="N119" s="274"/>
      <c r="O119" s="274"/>
      <c r="P119" s="274"/>
      <c r="Q119" s="274"/>
      <c r="R119" s="274"/>
      <c r="S119" s="274"/>
      <c r="T119" s="274"/>
      <c r="U119" s="274"/>
      <c r="V119" s="274"/>
      <c r="W119" s="274"/>
      <c r="X119" s="274"/>
      <c r="Y119" s="274"/>
      <c r="Z119" s="274"/>
      <c r="AA119" s="274"/>
      <c r="AB119" s="274"/>
      <c r="AC119" s="274"/>
      <c r="AD119" s="266"/>
      <c r="AE119" s="607"/>
      <c r="AF119" s="255"/>
    </row>
    <row r="120" spans="4:37" ht="102.75" customHeight="1" x14ac:dyDescent="0.4">
      <c r="E120" s="259"/>
      <c r="F120" s="288"/>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74"/>
      <c r="AC120" s="274"/>
      <c r="AD120" s="268"/>
      <c r="AE120" s="254"/>
      <c r="AF120" s="254"/>
    </row>
    <row r="121" spans="4:37" ht="18" customHeight="1" x14ac:dyDescent="0.4">
      <c r="E121" s="257"/>
      <c r="F121" s="258"/>
      <c r="G121" s="257"/>
      <c r="H121" s="288"/>
      <c r="I121" s="288"/>
      <c r="J121" s="259"/>
      <c r="K121" s="259"/>
      <c r="L121" s="259"/>
      <c r="M121" s="259"/>
      <c r="N121" s="259"/>
      <c r="O121" s="259"/>
      <c r="P121" s="276"/>
      <c r="Q121" s="270"/>
      <c r="R121" s="261"/>
      <c r="S121" s="259"/>
      <c r="T121" s="259"/>
      <c r="U121" s="259"/>
      <c r="V121" s="259"/>
      <c r="W121" s="259"/>
      <c r="X121" s="259"/>
      <c r="Y121" s="259"/>
      <c r="Z121" s="259"/>
      <c r="AA121" s="259"/>
      <c r="AB121" s="259"/>
      <c r="AC121" s="259"/>
      <c r="AD121" s="255"/>
      <c r="AE121" s="255"/>
      <c r="AF121" s="255"/>
      <c r="AG121" s="263"/>
      <c r="AH121" s="248"/>
      <c r="AI121" s="247"/>
      <c r="AJ121" s="247"/>
      <c r="AK121" s="247"/>
    </row>
    <row r="122" spans="4:37" ht="18" customHeight="1" x14ac:dyDescent="0.4">
      <c r="E122" s="257"/>
      <c r="F122" s="258"/>
      <c r="G122" s="257"/>
      <c r="H122" s="288"/>
      <c r="I122" s="288"/>
      <c r="J122" s="259"/>
      <c r="K122" s="259"/>
      <c r="L122" s="259"/>
      <c r="M122" s="259"/>
      <c r="N122" s="259"/>
      <c r="O122" s="259"/>
      <c r="P122" s="276"/>
      <c r="Q122" s="276"/>
      <c r="R122" s="270"/>
      <c r="S122" s="259"/>
      <c r="T122" s="259"/>
      <c r="U122" s="259"/>
      <c r="V122" s="259"/>
      <c r="W122" s="259"/>
      <c r="X122" s="259"/>
      <c r="Y122" s="259"/>
      <c r="Z122" s="259"/>
      <c r="AA122" s="259"/>
      <c r="AB122" s="259"/>
      <c r="AC122" s="259"/>
      <c r="AD122" s="255"/>
      <c r="AE122" s="255"/>
      <c r="AF122" s="255"/>
      <c r="AG122" s="263"/>
      <c r="AH122" s="248"/>
      <c r="AI122" s="256"/>
      <c r="AJ122" s="256"/>
      <c r="AK122" s="256"/>
    </row>
    <row r="123" spans="4:37" ht="18" customHeight="1" x14ac:dyDescent="0.4">
      <c r="E123" s="257"/>
      <c r="F123" s="258"/>
      <c r="G123" s="257"/>
      <c r="H123" s="288"/>
      <c r="I123" s="288"/>
      <c r="J123" s="259"/>
      <c r="K123" s="259"/>
      <c r="L123" s="259"/>
      <c r="M123" s="259"/>
      <c r="N123" s="259"/>
      <c r="O123" s="259"/>
      <c r="P123" s="261"/>
      <c r="Q123" s="276"/>
      <c r="R123" s="276"/>
      <c r="S123" s="259"/>
      <c r="T123" s="303"/>
      <c r="U123" s="259"/>
      <c r="V123" s="259"/>
      <c r="W123" s="259"/>
      <c r="X123" s="259"/>
      <c r="Y123" s="259"/>
      <c r="Z123" s="259"/>
      <c r="AA123" s="259"/>
      <c r="AB123" s="259"/>
      <c r="AC123" s="259"/>
      <c r="AD123" s="255"/>
      <c r="AE123" s="255"/>
      <c r="AF123" s="255"/>
      <c r="AG123" s="263"/>
      <c r="AH123" s="248"/>
      <c r="AI123" s="256"/>
      <c r="AJ123" s="256"/>
      <c r="AK123" s="256"/>
    </row>
    <row r="124" spans="4:37" ht="18" customHeight="1" x14ac:dyDescent="0.4">
      <c r="D124" s="288"/>
      <c r="E124" s="257"/>
      <c r="F124" s="258"/>
      <c r="G124" s="257"/>
      <c r="H124" s="288"/>
      <c r="I124" s="288"/>
      <c r="J124" s="259"/>
      <c r="K124" s="259"/>
      <c r="L124" s="259"/>
      <c r="M124" s="259"/>
      <c r="N124" s="259"/>
      <c r="O124" s="259"/>
      <c r="P124" s="261"/>
      <c r="Q124" s="261"/>
      <c r="R124" s="260"/>
      <c r="S124" s="259"/>
      <c r="T124" s="259"/>
      <c r="U124" s="259"/>
      <c r="V124" s="259"/>
      <c r="W124" s="259"/>
      <c r="X124" s="259"/>
      <c r="Y124" s="259"/>
      <c r="Z124" s="259"/>
      <c r="AA124" s="259"/>
      <c r="AB124" s="259"/>
      <c r="AC124" s="259"/>
      <c r="AD124" s="255"/>
      <c r="AE124" s="255"/>
      <c r="AF124" s="255"/>
      <c r="AG124" s="263"/>
      <c r="AH124" s="248"/>
      <c r="AI124" s="256"/>
      <c r="AJ124" s="256"/>
      <c r="AK124" s="256"/>
    </row>
    <row r="125" spans="4:37" ht="18" customHeight="1" x14ac:dyDescent="0.4">
      <c r="D125" s="259"/>
      <c r="E125" s="257"/>
      <c r="F125" s="258"/>
      <c r="G125" s="257"/>
      <c r="H125" s="288"/>
      <c r="I125" s="288"/>
      <c r="J125" s="259"/>
      <c r="K125" s="259"/>
      <c r="L125" s="259"/>
      <c r="M125" s="259"/>
      <c r="N125" s="259"/>
      <c r="O125" s="259"/>
      <c r="P125" s="261"/>
      <c r="Q125" s="260"/>
      <c r="R125" s="261"/>
      <c r="S125" s="259"/>
      <c r="T125" s="259"/>
      <c r="U125" s="259"/>
      <c r="V125" s="259"/>
      <c r="W125" s="259"/>
      <c r="X125" s="259"/>
      <c r="Y125" s="259"/>
      <c r="Z125" s="259"/>
      <c r="AA125" s="262"/>
      <c r="AB125" s="259"/>
      <c r="AC125" s="259"/>
      <c r="AD125" s="255"/>
      <c r="AE125" s="255"/>
      <c r="AF125" s="255"/>
      <c r="AG125" s="263"/>
      <c r="AH125" s="248"/>
      <c r="AI125" s="256"/>
      <c r="AJ125" s="256"/>
      <c r="AK125" s="256"/>
    </row>
    <row r="126" spans="4:37" ht="18" customHeight="1" x14ac:dyDescent="0.4">
      <c r="D126" s="257"/>
      <c r="E126" s="257"/>
      <c r="F126" s="258"/>
      <c r="G126" s="257"/>
      <c r="H126" s="288"/>
      <c r="I126" s="288"/>
      <c r="J126" s="259"/>
      <c r="K126" s="259"/>
      <c r="L126" s="259"/>
      <c r="M126" s="259"/>
      <c r="N126" s="259"/>
      <c r="O126" s="259"/>
      <c r="P126" s="261"/>
      <c r="Q126" s="261"/>
      <c r="R126" s="260"/>
      <c r="S126" s="259"/>
      <c r="T126" s="259"/>
      <c r="U126" s="259"/>
      <c r="V126" s="259"/>
      <c r="W126" s="259"/>
      <c r="X126" s="259"/>
      <c r="Y126" s="259"/>
      <c r="Z126" s="259"/>
      <c r="AA126" s="262"/>
      <c r="AB126" s="259"/>
      <c r="AC126" s="259"/>
      <c r="AD126" s="255"/>
      <c r="AE126" s="255"/>
      <c r="AF126" s="255"/>
      <c r="AG126" s="263"/>
      <c r="AH126" s="248"/>
      <c r="AI126" s="256"/>
      <c r="AJ126" s="256"/>
      <c r="AK126" s="256"/>
    </row>
    <row r="127" spans="4:37" ht="18" customHeight="1" x14ac:dyDescent="0.4">
      <c r="D127" s="257"/>
      <c r="E127" s="257"/>
      <c r="F127" s="258"/>
      <c r="G127" s="257"/>
      <c r="H127" s="288"/>
      <c r="I127" s="288"/>
      <c r="J127" s="259"/>
      <c r="K127" s="259"/>
      <c r="L127" s="259"/>
      <c r="M127" s="259"/>
      <c r="N127" s="259"/>
      <c r="O127" s="259"/>
      <c r="P127" s="261"/>
      <c r="Q127" s="261"/>
      <c r="R127" s="260"/>
      <c r="S127" s="259"/>
      <c r="T127" s="259"/>
      <c r="U127" s="259"/>
      <c r="V127" s="259"/>
      <c r="W127" s="259"/>
      <c r="X127" s="259"/>
      <c r="Y127" s="259"/>
      <c r="Z127" s="259"/>
      <c r="AA127" s="262"/>
      <c r="AB127" s="259"/>
      <c r="AC127" s="259"/>
      <c r="AD127" s="255"/>
      <c r="AE127" s="255"/>
      <c r="AF127" s="255"/>
      <c r="AG127" s="263"/>
      <c r="AH127" s="248"/>
      <c r="AI127" s="256"/>
      <c r="AJ127" s="256"/>
      <c r="AK127" s="256"/>
    </row>
    <row r="128" spans="4:37" ht="18" customHeight="1" x14ac:dyDescent="0.4">
      <c r="D128" s="257"/>
      <c r="E128" s="257"/>
      <c r="F128" s="258"/>
      <c r="G128" s="257"/>
      <c r="H128" s="288"/>
      <c r="I128" s="288"/>
      <c r="J128" s="259"/>
      <c r="K128" s="259"/>
      <c r="L128" s="259"/>
      <c r="M128" s="259"/>
      <c r="N128" s="259"/>
      <c r="O128" s="259"/>
      <c r="P128" s="261"/>
      <c r="Q128" s="260"/>
      <c r="R128" s="261"/>
      <c r="S128" s="259"/>
      <c r="T128" s="259"/>
      <c r="U128" s="259"/>
      <c r="V128" s="259"/>
      <c r="W128" s="259"/>
      <c r="X128" s="259"/>
      <c r="Y128" s="259"/>
      <c r="Z128" s="259"/>
      <c r="AA128" s="262"/>
      <c r="AB128" s="259"/>
      <c r="AC128" s="259"/>
      <c r="AD128" s="255"/>
      <c r="AE128" s="255"/>
      <c r="AF128" s="255"/>
      <c r="AG128" s="263"/>
      <c r="AH128" s="248"/>
      <c r="AI128" s="256"/>
      <c r="AJ128" s="256"/>
      <c r="AK128" s="256"/>
    </row>
    <row r="129" spans="4:37" ht="18" customHeight="1" x14ac:dyDescent="0.4">
      <c r="D129" s="257"/>
      <c r="E129" s="257"/>
      <c r="F129" s="258"/>
      <c r="G129" s="257"/>
      <c r="H129" s="288"/>
      <c r="I129" s="288"/>
      <c r="J129" s="259"/>
      <c r="K129" s="259"/>
      <c r="L129" s="259"/>
      <c r="M129" s="259"/>
      <c r="N129" s="259"/>
      <c r="O129" s="259"/>
      <c r="P129" s="260"/>
      <c r="Q129" s="260"/>
      <c r="R129" s="260"/>
      <c r="S129" s="259"/>
      <c r="T129" s="259"/>
      <c r="U129" s="259"/>
      <c r="V129" s="259"/>
      <c r="W129" s="259"/>
      <c r="X129" s="259"/>
      <c r="Y129" s="259"/>
      <c r="Z129" s="259"/>
      <c r="AA129" s="262"/>
      <c r="AB129" s="259"/>
      <c r="AC129" s="259"/>
      <c r="AD129" s="255"/>
      <c r="AE129" s="255"/>
      <c r="AF129" s="255"/>
      <c r="AG129" s="263"/>
      <c r="AH129" s="248"/>
      <c r="AI129" s="256"/>
      <c r="AJ129" s="256"/>
      <c r="AK129" s="256"/>
    </row>
    <row r="130" spans="4:37" ht="18" customHeight="1" x14ac:dyDescent="0.4">
      <c r="D130" s="257"/>
      <c r="E130" s="257"/>
      <c r="F130" s="258"/>
      <c r="G130" s="257"/>
      <c r="H130" s="288"/>
      <c r="I130" s="288"/>
      <c r="J130" s="259"/>
      <c r="K130" s="259"/>
      <c r="L130" s="259"/>
      <c r="M130" s="259"/>
      <c r="N130" s="259"/>
      <c r="O130" s="259"/>
      <c r="P130" s="261"/>
      <c r="Q130" s="261"/>
      <c r="R130" s="261"/>
      <c r="S130" s="259"/>
      <c r="T130" s="259"/>
      <c r="U130" s="259"/>
      <c r="V130" s="259"/>
      <c r="W130" s="259"/>
      <c r="X130" s="259"/>
      <c r="Y130" s="259"/>
      <c r="Z130" s="259"/>
      <c r="AA130" s="262"/>
      <c r="AB130" s="259"/>
      <c r="AC130" s="259"/>
      <c r="AD130" s="255"/>
      <c r="AE130" s="255"/>
      <c r="AF130" s="255"/>
      <c r="AG130" s="263"/>
      <c r="AH130" s="248"/>
      <c r="AI130" s="256"/>
      <c r="AJ130" s="256"/>
      <c r="AK130" s="256"/>
    </row>
    <row r="131" spans="4:37" ht="18" customHeight="1" x14ac:dyDescent="0.4">
      <c r="D131" s="257"/>
      <c r="E131" s="257"/>
      <c r="F131" s="258"/>
      <c r="G131" s="257"/>
      <c r="H131" s="288"/>
      <c r="I131" s="288"/>
      <c r="J131" s="259"/>
      <c r="K131" s="259"/>
      <c r="L131" s="259"/>
      <c r="M131" s="259"/>
      <c r="N131" s="259"/>
      <c r="O131" s="259"/>
      <c r="P131" s="261"/>
      <c r="Q131" s="261"/>
      <c r="R131" s="270"/>
      <c r="S131" s="259"/>
      <c r="T131" s="259"/>
      <c r="U131" s="259"/>
      <c r="V131" s="262"/>
      <c r="W131" s="259"/>
      <c r="X131" s="259"/>
      <c r="Y131" s="259"/>
      <c r="Z131" s="259"/>
      <c r="AA131" s="262"/>
      <c r="AB131" s="259"/>
      <c r="AC131" s="259"/>
      <c r="AD131" s="255"/>
      <c r="AE131" s="255"/>
      <c r="AF131" s="255"/>
      <c r="AG131" s="263"/>
      <c r="AH131" s="248"/>
      <c r="AI131" s="256"/>
      <c r="AJ131" s="256"/>
      <c r="AK131" s="256"/>
    </row>
    <row r="132" spans="4:37" ht="18" customHeight="1" x14ac:dyDescent="0.4">
      <c r="D132" s="257"/>
      <c r="E132" s="257"/>
      <c r="F132" s="258"/>
      <c r="G132" s="257"/>
      <c r="H132" s="288"/>
      <c r="I132" s="288"/>
      <c r="J132" s="259"/>
      <c r="K132" s="259"/>
      <c r="L132" s="259"/>
      <c r="M132" s="259"/>
      <c r="N132" s="259"/>
      <c r="O132" s="259"/>
      <c r="P132" s="260"/>
      <c r="Q132" s="261"/>
      <c r="R132" s="261"/>
      <c r="S132" s="259"/>
      <c r="T132" s="259"/>
      <c r="U132" s="259"/>
      <c r="V132" s="259"/>
      <c r="W132" s="259"/>
      <c r="X132" s="259"/>
      <c r="Y132" s="259"/>
      <c r="Z132" s="259"/>
      <c r="AA132" s="251"/>
      <c r="AB132" s="259"/>
      <c r="AC132" s="259"/>
      <c r="AD132" s="262"/>
      <c r="AE132" s="255"/>
      <c r="AF132" s="255"/>
      <c r="AG132" s="248"/>
      <c r="AH132" s="256"/>
      <c r="AI132" s="256"/>
      <c r="AJ132" s="256"/>
    </row>
    <row r="133" spans="4:37" ht="18" customHeight="1" x14ac:dyDescent="0.4">
      <c r="D133" s="257"/>
      <c r="E133" s="257"/>
      <c r="F133" s="258"/>
      <c r="G133" s="257"/>
      <c r="H133" s="288"/>
      <c r="I133" s="288"/>
      <c r="J133" s="259"/>
      <c r="K133" s="259"/>
      <c r="L133" s="259"/>
      <c r="M133" s="259"/>
      <c r="N133" s="259"/>
      <c r="O133" s="259"/>
      <c r="P133" s="260"/>
      <c r="Q133" s="261"/>
      <c r="R133" s="261"/>
      <c r="S133" s="259"/>
      <c r="T133" s="259"/>
      <c r="U133" s="259"/>
      <c r="V133" s="259"/>
      <c r="W133" s="259"/>
      <c r="X133" s="259"/>
      <c r="Y133" s="259"/>
      <c r="Z133" s="259"/>
      <c r="AA133" s="262"/>
      <c r="AB133" s="259"/>
      <c r="AC133" s="259"/>
      <c r="AD133" s="262"/>
      <c r="AE133" s="255"/>
      <c r="AF133" s="255"/>
      <c r="AG133" s="248"/>
      <c r="AH133" s="256"/>
      <c r="AI133" s="256"/>
      <c r="AJ133" s="256"/>
    </row>
    <row r="134" spans="4:37" ht="18" customHeight="1" x14ac:dyDescent="0.4">
      <c r="D134" s="257"/>
      <c r="E134" s="257"/>
      <c r="F134" s="258"/>
      <c r="G134" s="257"/>
      <c r="H134" s="288"/>
      <c r="I134" s="288"/>
      <c r="J134" s="259"/>
      <c r="K134" s="259"/>
      <c r="L134" s="259"/>
      <c r="M134" s="259"/>
      <c r="N134" s="259"/>
      <c r="O134" s="259"/>
      <c r="P134" s="260"/>
      <c r="Q134" s="261"/>
      <c r="R134" s="261"/>
      <c r="S134" s="259"/>
      <c r="T134" s="259"/>
      <c r="U134" s="259"/>
      <c r="V134" s="259"/>
      <c r="W134" s="259"/>
      <c r="X134" s="259"/>
      <c r="Y134" s="259"/>
      <c r="Z134" s="259"/>
      <c r="AA134" s="620"/>
      <c r="AB134" s="620"/>
      <c r="AC134" s="620"/>
      <c r="AD134" s="620"/>
      <c r="AE134" s="620"/>
      <c r="AF134" s="255"/>
      <c r="AG134" s="248"/>
      <c r="AH134" s="256"/>
      <c r="AI134" s="256"/>
      <c r="AJ134" s="256"/>
    </row>
    <row r="135" spans="4:37" ht="18" customHeight="1" x14ac:dyDescent="0.4">
      <c r="D135" s="257"/>
      <c r="E135" s="257"/>
      <c r="F135" s="258"/>
      <c r="G135" s="257"/>
      <c r="H135" s="288"/>
      <c r="I135" s="288"/>
      <c r="J135" s="259"/>
      <c r="K135" s="259"/>
      <c r="L135" s="259"/>
      <c r="M135" s="259"/>
      <c r="N135" s="259"/>
      <c r="O135" s="259"/>
      <c r="P135" s="260"/>
      <c r="Q135" s="261"/>
      <c r="R135" s="261"/>
      <c r="S135" s="259"/>
      <c r="T135" s="259"/>
      <c r="U135" s="259"/>
      <c r="V135" s="259"/>
      <c r="W135" s="259"/>
      <c r="X135" s="259"/>
      <c r="Y135" s="259"/>
      <c r="Z135" s="259"/>
      <c r="AA135" s="620"/>
      <c r="AB135" s="620"/>
      <c r="AC135" s="620"/>
      <c r="AD135" s="620"/>
      <c r="AE135" s="620"/>
      <c r="AF135" s="255"/>
      <c r="AG135" s="248"/>
      <c r="AH135" s="256"/>
      <c r="AI135" s="256"/>
      <c r="AJ135" s="256"/>
    </row>
    <row r="136" spans="4:37" ht="18" customHeight="1" x14ac:dyDescent="0.4">
      <c r="D136" s="257"/>
      <c r="E136" s="257"/>
      <c r="F136" s="258"/>
      <c r="G136" s="257"/>
      <c r="H136" s="288"/>
      <c r="I136" s="288"/>
      <c r="J136" s="259"/>
      <c r="K136" s="259"/>
      <c r="L136" s="259"/>
      <c r="M136" s="259"/>
      <c r="N136" s="259"/>
      <c r="O136" s="259"/>
      <c r="P136" s="260"/>
      <c r="Q136" s="261"/>
      <c r="R136" s="261"/>
      <c r="S136" s="259"/>
      <c r="T136" s="259"/>
      <c r="U136" s="259"/>
      <c r="V136" s="259"/>
      <c r="W136" s="259"/>
      <c r="X136" s="259"/>
      <c r="Y136" s="259"/>
      <c r="Z136" s="259"/>
      <c r="AA136" s="251"/>
      <c r="AB136" s="259"/>
      <c r="AC136" s="259"/>
      <c r="AD136" s="262"/>
      <c r="AE136" s="255"/>
      <c r="AF136" s="255"/>
      <c r="AG136" s="248"/>
      <c r="AH136" s="256"/>
      <c r="AI136" s="256"/>
      <c r="AJ136" s="256"/>
    </row>
    <row r="137" spans="4:37" ht="18" customHeight="1" x14ac:dyDescent="0.4">
      <c r="D137" s="253"/>
      <c r="E137" s="257"/>
      <c r="F137" s="258"/>
      <c r="G137" s="257"/>
      <c r="H137" s="288"/>
      <c r="I137" s="288"/>
      <c r="J137" s="259"/>
      <c r="K137" s="259"/>
      <c r="L137" s="259"/>
      <c r="M137" s="259"/>
      <c r="N137" s="259"/>
      <c r="O137" s="259"/>
      <c r="P137" s="260"/>
      <c r="Q137" s="261"/>
      <c r="R137" s="261"/>
      <c r="S137" s="259"/>
      <c r="T137" s="259"/>
      <c r="U137" s="259"/>
      <c r="V137" s="259"/>
      <c r="W137" s="259"/>
      <c r="X137" s="259"/>
      <c r="Y137" s="259"/>
      <c r="Z137" s="259"/>
      <c r="AA137" s="262"/>
      <c r="AB137" s="259"/>
      <c r="AC137" s="259"/>
      <c r="AD137" s="262"/>
      <c r="AE137" s="255"/>
      <c r="AF137" s="255"/>
      <c r="AG137" s="248"/>
      <c r="AH137" s="256"/>
      <c r="AI137" s="256"/>
      <c r="AJ137" s="256"/>
    </row>
    <row r="138" spans="4:37" ht="18" customHeight="1" x14ac:dyDescent="0.4">
      <c r="D138" s="253"/>
      <c r="E138" s="257"/>
      <c r="F138" s="258"/>
      <c r="G138" s="257"/>
      <c r="H138" s="288"/>
      <c r="I138" s="288"/>
      <c r="J138" s="259"/>
      <c r="K138" s="259"/>
      <c r="L138" s="259"/>
      <c r="M138" s="259"/>
      <c r="N138" s="259"/>
      <c r="O138" s="259"/>
      <c r="P138" s="270"/>
      <c r="Q138" s="270"/>
      <c r="R138" s="270"/>
      <c r="S138" s="259"/>
      <c r="T138" s="259"/>
      <c r="U138" s="259"/>
      <c r="V138" s="259"/>
      <c r="W138" s="259"/>
      <c r="X138" s="259"/>
      <c r="Y138" s="259"/>
      <c r="Z138" s="259"/>
      <c r="AA138" s="259"/>
      <c r="AB138" s="259"/>
      <c r="AC138" s="259"/>
      <c r="AD138" s="262"/>
      <c r="AE138" s="255"/>
      <c r="AF138" s="255"/>
      <c r="AG138" s="248"/>
      <c r="AH138" s="256"/>
      <c r="AI138" s="256"/>
      <c r="AJ138" s="256"/>
    </row>
    <row r="139" spans="4:37" ht="18" customHeight="1" x14ac:dyDescent="0.4">
      <c r="D139" s="253"/>
      <c r="E139" s="257"/>
      <c r="F139" s="258"/>
      <c r="G139" s="257"/>
      <c r="H139" s="288"/>
      <c r="I139" s="288"/>
      <c r="J139" s="259"/>
      <c r="K139" s="259"/>
      <c r="L139" s="259"/>
      <c r="M139" s="259"/>
      <c r="N139" s="259"/>
      <c r="O139" s="259"/>
      <c r="P139" s="260"/>
      <c r="Q139" s="261"/>
      <c r="R139" s="260"/>
      <c r="S139" s="259"/>
      <c r="T139" s="262"/>
      <c r="U139" s="259"/>
      <c r="V139" s="259"/>
      <c r="W139" s="259"/>
      <c r="X139" s="259"/>
      <c r="Y139" s="259"/>
      <c r="Z139" s="259"/>
      <c r="AA139" s="262"/>
      <c r="AB139" s="259"/>
      <c r="AC139" s="259"/>
      <c r="AD139" s="262"/>
      <c r="AE139" s="255"/>
      <c r="AF139" s="255"/>
      <c r="AG139" s="248"/>
      <c r="AH139" s="247"/>
      <c r="AI139" s="256"/>
      <c r="AJ139" s="256"/>
    </row>
    <row r="140" spans="4:37" ht="18" customHeight="1" x14ac:dyDescent="0.4">
      <c r="D140" s="253"/>
    </row>
    <row r="141" spans="4:37" ht="18" customHeight="1" x14ac:dyDescent="0.4">
      <c r="D141" s="253"/>
    </row>
    <row r="142" spans="4:37" ht="18" customHeight="1" x14ac:dyDescent="0.4">
      <c r="D142" s="253"/>
    </row>
    <row r="143" spans="4:37" ht="18" customHeight="1" x14ac:dyDescent="0.4">
      <c r="D143" s="253"/>
      <c r="E143" s="288"/>
      <c r="F143" s="288"/>
      <c r="G143" s="273"/>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621"/>
      <c r="AE143" s="621"/>
      <c r="AF143" s="255"/>
    </row>
    <row r="144" spans="4:37" ht="102.75" customHeight="1" x14ac:dyDescent="0.4">
      <c r="D144" s="253"/>
      <c r="E144" s="259"/>
      <c r="F144" s="288"/>
      <c r="G144" s="259"/>
      <c r="H144" s="259"/>
      <c r="I144" s="259"/>
      <c r="J144" s="259"/>
      <c r="K144" s="259"/>
      <c r="L144" s="259"/>
      <c r="M144" s="259"/>
      <c r="N144" s="259"/>
      <c r="O144" s="259"/>
      <c r="P144" s="259"/>
      <c r="Q144" s="259"/>
      <c r="R144" s="259"/>
      <c r="S144" s="259"/>
      <c r="T144" s="259"/>
      <c r="U144" s="259"/>
      <c r="V144" s="259"/>
      <c r="W144" s="259"/>
      <c r="X144" s="259"/>
      <c r="Y144" s="259"/>
      <c r="Z144" s="259"/>
      <c r="AA144" s="259"/>
      <c r="AB144" s="628"/>
      <c r="AC144" s="628"/>
      <c r="AD144" s="254"/>
      <c r="AE144" s="254"/>
      <c r="AF144" s="254"/>
    </row>
    <row r="145" spans="2:37" ht="18" customHeight="1" x14ac:dyDescent="0.4">
      <c r="D145" s="253"/>
      <c r="E145" s="257"/>
      <c r="F145" s="258"/>
      <c r="G145" s="257"/>
      <c r="H145" s="288"/>
      <c r="I145" s="288"/>
      <c r="J145" s="259"/>
      <c r="K145" s="259"/>
      <c r="L145" s="259"/>
      <c r="M145" s="259"/>
      <c r="N145" s="259"/>
      <c r="O145" s="259"/>
      <c r="P145" s="261"/>
      <c r="Q145" s="261"/>
      <c r="R145" s="270"/>
      <c r="S145" s="262"/>
      <c r="T145" s="262"/>
      <c r="U145" s="259"/>
      <c r="V145" s="262"/>
      <c r="W145" s="259"/>
      <c r="X145" s="259"/>
      <c r="Y145" s="259"/>
      <c r="Z145" s="259"/>
      <c r="AA145" s="262"/>
      <c r="AB145" s="259"/>
      <c r="AC145" s="259"/>
      <c r="AD145" s="255"/>
      <c r="AE145" s="255"/>
      <c r="AF145" s="255"/>
      <c r="AG145" s="263"/>
      <c r="AH145" s="247"/>
      <c r="AI145" s="247"/>
      <c r="AJ145" s="247"/>
      <c r="AK145" s="247"/>
    </row>
    <row r="146" spans="2:37" ht="18" customHeight="1" x14ac:dyDescent="0.4">
      <c r="D146" s="253"/>
      <c r="E146" s="257"/>
      <c r="F146" s="258"/>
      <c r="G146" s="257"/>
      <c r="H146" s="288"/>
      <c r="I146" s="288"/>
      <c r="J146" s="259"/>
      <c r="K146" s="259"/>
      <c r="L146" s="259"/>
      <c r="M146" s="259"/>
      <c r="N146" s="259"/>
      <c r="O146" s="259"/>
      <c r="P146" s="270"/>
      <c r="Q146" s="270"/>
      <c r="R146" s="276"/>
      <c r="S146" s="262"/>
      <c r="T146" s="262"/>
      <c r="U146" s="259"/>
      <c r="V146" s="262"/>
      <c r="W146" s="259"/>
      <c r="X146" s="259"/>
      <c r="Y146" s="259"/>
      <c r="Z146" s="259"/>
      <c r="AA146" s="259"/>
      <c r="AB146" s="259"/>
      <c r="AC146" s="259"/>
      <c r="AD146" s="255"/>
      <c r="AE146" s="255"/>
      <c r="AF146" s="255"/>
      <c r="AG146" s="263"/>
      <c r="AH146" s="256"/>
      <c r="AI146" s="256"/>
      <c r="AJ146" s="256"/>
      <c r="AK146" s="256"/>
    </row>
    <row r="147" spans="2:37" ht="18" customHeight="1" x14ac:dyDescent="0.4">
      <c r="E147" s="257"/>
      <c r="F147" s="258"/>
      <c r="G147" s="257"/>
      <c r="H147" s="288"/>
      <c r="I147" s="288"/>
      <c r="J147" s="259"/>
      <c r="K147" s="259"/>
      <c r="L147" s="259"/>
      <c r="M147" s="259"/>
      <c r="N147" s="259"/>
      <c r="O147" s="259"/>
      <c r="P147" s="270"/>
      <c r="Q147" s="270"/>
      <c r="R147" s="276"/>
      <c r="S147" s="259"/>
      <c r="T147" s="259"/>
      <c r="U147" s="259"/>
      <c r="V147" s="262"/>
      <c r="W147" s="259"/>
      <c r="X147" s="259"/>
      <c r="Y147" s="259"/>
      <c r="Z147" s="259"/>
      <c r="AA147" s="262"/>
      <c r="AB147" s="259"/>
      <c r="AC147" s="259"/>
      <c r="AD147" s="255"/>
      <c r="AE147" s="255"/>
      <c r="AF147" s="255"/>
      <c r="AG147" s="263"/>
      <c r="AH147" s="256"/>
      <c r="AI147" s="256"/>
      <c r="AJ147" s="256"/>
      <c r="AK147" s="256"/>
    </row>
    <row r="148" spans="2:37" ht="18" customHeight="1" x14ac:dyDescent="0.4">
      <c r="D148" s="288"/>
      <c r="E148" s="257"/>
      <c r="F148" s="258"/>
      <c r="G148" s="257"/>
      <c r="H148" s="288"/>
      <c r="I148" s="288"/>
      <c r="J148" s="259"/>
      <c r="K148" s="259"/>
      <c r="L148" s="259"/>
      <c r="M148" s="259"/>
      <c r="N148" s="259"/>
      <c r="O148" s="259"/>
      <c r="P148" s="260"/>
      <c r="Q148" s="260"/>
      <c r="R148" s="260"/>
      <c r="S148" s="259"/>
      <c r="T148" s="259"/>
      <c r="U148" s="259"/>
      <c r="V148" s="262"/>
      <c r="W148" s="259"/>
      <c r="X148" s="259"/>
      <c r="Y148" s="259"/>
      <c r="Z148" s="259"/>
      <c r="AA148" s="262"/>
      <c r="AB148" s="259"/>
      <c r="AC148" s="259"/>
      <c r="AD148" s="255"/>
      <c r="AE148" s="255"/>
      <c r="AF148" s="255"/>
      <c r="AG148" s="263"/>
      <c r="AH148" s="256"/>
      <c r="AI148" s="256"/>
      <c r="AJ148" s="256"/>
      <c r="AK148" s="256"/>
    </row>
    <row r="149" spans="2:37" ht="18" customHeight="1" x14ac:dyDescent="0.4">
      <c r="D149" s="259"/>
      <c r="E149" s="257"/>
      <c r="F149" s="258"/>
      <c r="G149" s="257"/>
      <c r="H149" s="288"/>
      <c r="I149" s="288"/>
      <c r="J149" s="259"/>
      <c r="K149" s="259"/>
      <c r="L149" s="259"/>
      <c r="M149" s="259"/>
      <c r="N149" s="259"/>
      <c r="O149" s="259"/>
      <c r="P149" s="260"/>
      <c r="Q149" s="261"/>
      <c r="R149" s="261"/>
      <c r="S149" s="259"/>
      <c r="T149" s="259"/>
      <c r="U149" s="259"/>
      <c r="V149" s="259"/>
      <c r="W149" s="259"/>
      <c r="X149" s="259"/>
      <c r="Y149" s="259"/>
      <c r="Z149" s="259"/>
      <c r="AA149" s="262"/>
      <c r="AB149" s="259"/>
      <c r="AC149" s="259"/>
      <c r="AD149" s="255"/>
      <c r="AE149" s="255"/>
      <c r="AF149" s="255"/>
      <c r="AG149" s="263"/>
      <c r="AH149" s="256"/>
      <c r="AI149" s="256"/>
      <c r="AJ149" s="256"/>
      <c r="AK149" s="256"/>
    </row>
    <row r="150" spans="2:37" ht="18" customHeight="1" x14ac:dyDescent="0.4">
      <c r="D150" s="257"/>
      <c r="E150" s="257"/>
      <c r="F150" s="258"/>
      <c r="G150" s="257"/>
      <c r="H150" s="288"/>
      <c r="I150" s="288"/>
      <c r="J150" s="259"/>
      <c r="K150" s="259"/>
      <c r="L150" s="259"/>
      <c r="M150" s="259"/>
      <c r="N150" s="259"/>
      <c r="O150" s="259"/>
      <c r="P150" s="260"/>
      <c r="Q150" s="260"/>
      <c r="R150" s="261"/>
      <c r="S150" s="259"/>
      <c r="T150" s="262"/>
      <c r="U150" s="259"/>
      <c r="V150" s="262"/>
      <c r="W150" s="259"/>
      <c r="X150" s="259"/>
      <c r="Y150" s="259"/>
      <c r="Z150" s="259"/>
      <c r="AA150" s="262"/>
      <c r="AB150" s="259"/>
      <c r="AC150" s="259"/>
      <c r="AD150" s="255"/>
      <c r="AE150" s="255"/>
      <c r="AF150" s="255"/>
      <c r="AG150" s="263"/>
      <c r="AH150" s="256"/>
      <c r="AI150" s="256"/>
      <c r="AJ150" s="256"/>
      <c r="AK150" s="256"/>
    </row>
    <row r="151" spans="2:37" ht="18" customHeight="1" x14ac:dyDescent="0.4">
      <c r="D151" s="257"/>
      <c r="E151" s="257"/>
      <c r="F151" s="258"/>
      <c r="G151" s="257"/>
      <c r="H151" s="288"/>
      <c r="I151" s="288"/>
      <c r="J151" s="259"/>
      <c r="K151" s="259"/>
      <c r="L151" s="259"/>
      <c r="M151" s="259"/>
      <c r="N151" s="259"/>
      <c r="O151" s="259"/>
      <c r="P151" s="261"/>
      <c r="Q151" s="261"/>
      <c r="R151" s="261"/>
      <c r="S151" s="259"/>
      <c r="T151" s="259"/>
      <c r="U151" s="259"/>
      <c r="V151" s="262"/>
      <c r="W151" s="259"/>
      <c r="X151" s="259"/>
      <c r="Y151" s="259"/>
      <c r="Z151" s="259"/>
      <c r="AA151" s="259"/>
      <c r="AB151" s="259"/>
      <c r="AC151" s="259"/>
      <c r="AD151" s="255"/>
      <c r="AE151" s="255"/>
      <c r="AF151" s="255"/>
      <c r="AG151" s="263"/>
      <c r="AH151" s="256"/>
      <c r="AI151" s="256"/>
      <c r="AJ151" s="256"/>
      <c r="AK151" s="256"/>
    </row>
    <row r="152" spans="2:37" ht="18" customHeight="1" x14ac:dyDescent="0.4">
      <c r="D152" s="257"/>
      <c r="E152" s="257"/>
      <c r="F152" s="258"/>
      <c r="G152" s="257"/>
      <c r="H152" s="288"/>
      <c r="I152" s="288"/>
      <c r="J152" s="259"/>
      <c r="K152" s="259"/>
      <c r="L152" s="259"/>
      <c r="M152" s="259"/>
      <c r="N152" s="259"/>
      <c r="O152" s="259"/>
      <c r="P152" s="261"/>
      <c r="Q152" s="261"/>
      <c r="R152" s="261"/>
      <c r="S152" s="259"/>
      <c r="T152" s="259"/>
      <c r="U152" s="259"/>
      <c r="V152" s="262"/>
      <c r="W152" s="259"/>
      <c r="X152" s="259"/>
      <c r="Y152" s="259"/>
      <c r="Z152" s="259"/>
      <c r="AA152" s="259"/>
      <c r="AB152" s="259"/>
      <c r="AC152" s="259"/>
      <c r="AD152" s="255"/>
      <c r="AE152" s="255"/>
      <c r="AF152" s="255"/>
      <c r="AG152" s="263"/>
      <c r="AH152" s="256"/>
      <c r="AI152" s="256"/>
      <c r="AJ152" s="256"/>
      <c r="AK152" s="256"/>
    </row>
    <row r="153" spans="2:37" ht="18" customHeight="1" x14ac:dyDescent="0.4">
      <c r="D153" s="257"/>
      <c r="E153" s="257"/>
      <c r="F153" s="258"/>
      <c r="G153" s="257"/>
      <c r="H153" s="288"/>
      <c r="I153" s="288"/>
      <c r="J153" s="259"/>
      <c r="K153" s="259"/>
      <c r="L153" s="259"/>
      <c r="M153" s="259"/>
      <c r="N153" s="259"/>
      <c r="O153" s="259"/>
      <c r="P153" s="261"/>
      <c r="Q153" s="261"/>
      <c r="R153" s="260"/>
      <c r="S153" s="259"/>
      <c r="T153" s="259"/>
      <c r="U153" s="259"/>
      <c r="V153" s="259"/>
      <c r="W153" s="259"/>
      <c r="X153" s="259"/>
      <c r="Y153" s="259"/>
      <c r="Z153" s="259"/>
      <c r="AA153" s="262"/>
      <c r="AB153" s="259"/>
      <c r="AC153" s="259"/>
      <c r="AD153" s="255"/>
      <c r="AE153" s="255"/>
      <c r="AF153" s="255"/>
      <c r="AG153" s="263"/>
      <c r="AH153" s="256"/>
      <c r="AI153" s="256"/>
      <c r="AJ153" s="256"/>
      <c r="AK153" s="256"/>
    </row>
    <row r="154" spans="2:37" ht="18" customHeight="1" x14ac:dyDescent="0.4">
      <c r="D154" s="257"/>
      <c r="E154" s="257"/>
      <c r="F154" s="258"/>
      <c r="G154" s="257"/>
      <c r="H154" s="288"/>
      <c r="I154" s="288"/>
      <c r="J154" s="259"/>
      <c r="K154" s="259"/>
      <c r="L154" s="259"/>
      <c r="M154" s="259"/>
      <c r="N154" s="259"/>
      <c r="O154" s="259"/>
      <c r="P154" s="261"/>
      <c r="Q154" s="270"/>
      <c r="R154" s="270"/>
      <c r="S154" s="259"/>
      <c r="T154" s="262"/>
      <c r="U154" s="259"/>
      <c r="V154" s="262"/>
      <c r="W154" s="259"/>
      <c r="X154" s="259"/>
      <c r="Y154" s="259"/>
      <c r="Z154" s="259"/>
      <c r="AA154" s="259"/>
      <c r="AB154" s="259"/>
      <c r="AC154" s="259"/>
      <c r="AD154" s="255"/>
      <c r="AE154" s="255"/>
      <c r="AF154" s="255"/>
      <c r="AG154" s="263"/>
      <c r="AH154" s="256"/>
      <c r="AI154" s="256"/>
      <c r="AJ154" s="256"/>
      <c r="AK154" s="256"/>
    </row>
    <row r="155" spans="2:37" ht="18" customHeight="1" x14ac:dyDescent="0.4">
      <c r="D155" s="257"/>
      <c r="E155" s="257"/>
      <c r="F155" s="258"/>
      <c r="G155" s="257"/>
      <c r="H155" s="288"/>
      <c r="I155" s="288"/>
      <c r="J155" s="259"/>
      <c r="K155" s="259"/>
      <c r="L155" s="259"/>
      <c r="M155" s="259"/>
      <c r="N155" s="259"/>
      <c r="O155" s="259"/>
      <c r="P155" s="270"/>
      <c r="Q155" s="276"/>
      <c r="R155" s="270"/>
      <c r="S155" s="259"/>
      <c r="T155" s="262"/>
      <c r="U155" s="259"/>
      <c r="V155" s="259"/>
      <c r="W155" s="259"/>
      <c r="X155" s="259"/>
      <c r="Y155" s="259"/>
      <c r="Z155" s="259"/>
      <c r="AA155" s="262"/>
      <c r="AB155" s="259"/>
      <c r="AC155" s="259"/>
      <c r="AD155" s="255"/>
      <c r="AE155" s="255"/>
      <c r="AG155" s="256"/>
      <c r="AH155" s="247"/>
      <c r="AI155" s="256"/>
      <c r="AJ155" s="256"/>
      <c r="AK155" s="256"/>
    </row>
    <row r="156" spans="2:37" ht="18" customHeight="1" x14ac:dyDescent="0.4">
      <c r="D156" s="257"/>
      <c r="E156" s="257"/>
      <c r="F156" s="258"/>
      <c r="G156" s="257"/>
      <c r="H156" s="288"/>
      <c r="I156" s="288"/>
      <c r="J156" s="259"/>
      <c r="K156" s="259"/>
      <c r="L156" s="259"/>
      <c r="M156" s="259"/>
      <c r="N156" s="259"/>
      <c r="O156" s="259"/>
      <c r="P156" s="261"/>
      <c r="Q156" s="261"/>
      <c r="R156" s="261"/>
      <c r="S156" s="259"/>
      <c r="T156" s="262"/>
      <c r="U156" s="259"/>
      <c r="V156" s="262"/>
      <c r="W156" s="259"/>
      <c r="X156" s="259"/>
      <c r="Y156" s="259"/>
      <c r="Z156" s="259"/>
      <c r="AA156" s="262"/>
      <c r="AB156" s="259"/>
      <c r="AC156" s="259"/>
      <c r="AD156" s="255"/>
      <c r="AE156" s="255"/>
      <c r="AG156" s="256"/>
      <c r="AH156" s="247"/>
      <c r="AI156" s="256"/>
      <c r="AJ156" s="256"/>
    </row>
    <row r="157" spans="2:37" ht="18" customHeight="1" x14ac:dyDescent="0.4">
      <c r="D157" s="257"/>
      <c r="E157" s="257"/>
      <c r="F157" s="258"/>
      <c r="G157" s="257"/>
      <c r="H157" s="288"/>
      <c r="I157" s="288"/>
      <c r="J157" s="259"/>
      <c r="K157" s="259"/>
      <c r="L157" s="259"/>
      <c r="M157" s="259"/>
      <c r="N157" s="259"/>
      <c r="O157" s="259"/>
      <c r="P157" s="261"/>
      <c r="Q157" s="270"/>
      <c r="R157" s="276"/>
      <c r="S157" s="259"/>
      <c r="T157" s="259"/>
      <c r="U157" s="259"/>
      <c r="V157" s="262"/>
      <c r="W157" s="259"/>
      <c r="X157" s="259"/>
      <c r="Y157" s="259"/>
      <c r="Z157" s="259"/>
      <c r="AA157" s="262"/>
      <c r="AB157" s="259"/>
      <c r="AC157" s="259"/>
      <c r="AD157" s="255"/>
      <c r="AE157" s="255"/>
      <c r="AG157" s="256"/>
      <c r="AH157" s="247"/>
      <c r="AI157" s="256"/>
      <c r="AJ157" s="256"/>
    </row>
    <row r="158" spans="2:37" ht="18" customHeight="1" x14ac:dyDescent="0.4">
      <c r="D158" s="257"/>
      <c r="E158" s="257"/>
      <c r="F158" s="258"/>
      <c r="G158" s="257"/>
      <c r="H158" s="288"/>
      <c r="I158" s="288"/>
      <c r="J158" s="259"/>
      <c r="K158" s="259"/>
      <c r="L158" s="259"/>
      <c r="M158" s="259"/>
      <c r="N158" s="259"/>
      <c r="O158" s="259"/>
      <c r="P158" s="261"/>
      <c r="Q158" s="261"/>
      <c r="R158" s="276"/>
      <c r="S158" s="262"/>
      <c r="T158" s="262"/>
      <c r="U158" s="259"/>
      <c r="V158" s="262"/>
      <c r="W158" s="259"/>
      <c r="X158" s="259"/>
      <c r="Y158" s="259"/>
      <c r="Z158" s="259"/>
      <c r="AA158" s="259"/>
      <c r="AB158" s="259"/>
      <c r="AC158" s="259"/>
      <c r="AD158" s="255"/>
      <c r="AE158" s="255"/>
      <c r="AF158" s="249"/>
      <c r="AG158" s="248"/>
      <c r="AH158" s="247"/>
      <c r="AI158" s="256"/>
      <c r="AJ158" s="256"/>
    </row>
    <row r="159" spans="2:37" ht="18" customHeight="1" x14ac:dyDescent="0.4">
      <c r="D159" s="257"/>
      <c r="E159" s="257"/>
      <c r="F159" s="258"/>
      <c r="G159" s="257"/>
      <c r="H159" s="288"/>
      <c r="I159" s="288"/>
      <c r="J159" s="259"/>
      <c r="K159" s="259"/>
      <c r="L159" s="259"/>
      <c r="M159" s="259"/>
      <c r="N159" s="259"/>
      <c r="O159" s="259"/>
      <c r="P159" s="261"/>
      <c r="Q159" s="270"/>
      <c r="R159" s="276"/>
      <c r="S159" s="259"/>
      <c r="T159" s="262"/>
      <c r="U159" s="259"/>
      <c r="V159" s="259"/>
      <c r="W159" s="259"/>
      <c r="X159" s="259"/>
      <c r="Y159" s="259"/>
      <c r="Z159" s="259"/>
      <c r="AA159" s="262"/>
      <c r="AB159" s="259"/>
      <c r="AC159" s="259"/>
      <c r="AD159" s="255"/>
      <c r="AE159" s="255"/>
      <c r="AF159" s="249"/>
      <c r="AG159" s="248"/>
      <c r="AH159" s="247"/>
      <c r="AI159" s="256"/>
      <c r="AJ159" s="256"/>
    </row>
    <row r="160" spans="2:37" s="253" customFormat="1" ht="18" customHeight="1" x14ac:dyDescent="0.4">
      <c r="B160" s="431"/>
      <c r="C160" s="431"/>
      <c r="D160" s="257"/>
      <c r="E160" s="257"/>
      <c r="F160" s="258"/>
      <c r="G160" s="257"/>
      <c r="H160" s="288"/>
      <c r="I160" s="288"/>
      <c r="J160" s="259"/>
      <c r="K160" s="259"/>
      <c r="L160" s="259"/>
      <c r="M160" s="259"/>
      <c r="N160" s="259"/>
      <c r="O160" s="259"/>
      <c r="P160" s="270"/>
      <c r="Q160" s="270"/>
      <c r="R160" s="270"/>
      <c r="S160" s="262"/>
      <c r="T160" s="262"/>
      <c r="U160" s="259"/>
      <c r="V160" s="259"/>
      <c r="W160" s="259"/>
      <c r="X160" s="259"/>
      <c r="Y160" s="259"/>
      <c r="Z160" s="259"/>
      <c r="AA160" s="262"/>
      <c r="AB160" s="259"/>
      <c r="AC160" s="259"/>
      <c r="AD160" s="255"/>
      <c r="AE160" s="255"/>
      <c r="AF160" s="272"/>
      <c r="AH160" s="271"/>
      <c r="AI160" s="296"/>
      <c r="AJ160" s="296"/>
    </row>
    <row r="161" spans="4:37" ht="18" customHeight="1" x14ac:dyDescent="0.4">
      <c r="D161" s="257"/>
      <c r="AH161" s="247"/>
      <c r="AI161" s="256"/>
      <c r="AJ161" s="256"/>
    </row>
    <row r="162" spans="4:37" ht="18" customHeight="1" x14ac:dyDescent="0.4">
      <c r="D162" s="257"/>
    </row>
    <row r="163" spans="4:37" ht="18" customHeight="1" x14ac:dyDescent="0.4">
      <c r="D163" s="257"/>
    </row>
    <row r="164" spans="4:37" ht="18" customHeight="1" x14ac:dyDescent="0.4">
      <c r="D164" s="257"/>
    </row>
    <row r="165" spans="4:37" ht="18" customHeight="1" x14ac:dyDescent="0.4">
      <c r="D165" s="257"/>
    </row>
    <row r="169" spans="4:37" ht="18" customHeight="1" x14ac:dyDescent="0.4">
      <c r="E169" s="288"/>
      <c r="F169" s="288"/>
      <c r="G169" s="273"/>
      <c r="H169" s="274"/>
      <c r="I169" s="274"/>
      <c r="J169" s="274"/>
      <c r="K169" s="274"/>
      <c r="L169" s="274"/>
      <c r="M169" s="274"/>
      <c r="N169" s="274"/>
      <c r="O169" s="274"/>
      <c r="P169" s="274"/>
      <c r="Q169" s="274"/>
      <c r="R169" s="274"/>
      <c r="S169" s="274"/>
      <c r="T169" s="274"/>
      <c r="U169" s="274"/>
      <c r="V169" s="274"/>
      <c r="W169" s="274"/>
      <c r="X169" s="274"/>
      <c r="Y169" s="274"/>
      <c r="Z169" s="274"/>
      <c r="AA169" s="274"/>
      <c r="AB169" s="274"/>
      <c r="AC169" s="274"/>
      <c r="AD169" s="621"/>
      <c r="AE169" s="621"/>
      <c r="AF169" s="255"/>
    </row>
    <row r="170" spans="4:37" ht="102" customHeight="1" x14ac:dyDescent="0.4">
      <c r="E170" s="259"/>
      <c r="F170" s="288"/>
      <c r="G170" s="259"/>
      <c r="H170" s="259"/>
      <c r="I170" s="259"/>
      <c r="J170" s="259"/>
      <c r="K170" s="259"/>
      <c r="L170" s="259"/>
      <c r="M170" s="259"/>
      <c r="N170" s="259"/>
      <c r="O170" s="259"/>
      <c r="P170" s="259"/>
      <c r="Q170" s="259"/>
      <c r="R170" s="259"/>
      <c r="S170" s="259"/>
      <c r="T170" s="259"/>
      <c r="U170" s="259"/>
      <c r="V170" s="259"/>
      <c r="W170" s="259"/>
      <c r="X170" s="259"/>
      <c r="Y170" s="259"/>
      <c r="Z170" s="259"/>
      <c r="AA170" s="259"/>
      <c r="AB170" s="628"/>
      <c r="AC170" s="628"/>
      <c r="AD170" s="268"/>
      <c r="AE170" s="254"/>
      <c r="AF170" s="254"/>
    </row>
    <row r="171" spans="4:37" ht="18" customHeight="1" x14ac:dyDescent="0.4">
      <c r="E171" s="257"/>
      <c r="F171" s="258"/>
      <c r="G171" s="257"/>
      <c r="H171" s="288"/>
      <c r="I171" s="288"/>
      <c r="J171" s="259"/>
      <c r="K171" s="259"/>
      <c r="L171" s="259"/>
      <c r="M171" s="259"/>
      <c r="N171" s="259"/>
      <c r="O171" s="259"/>
      <c r="P171" s="270"/>
      <c r="Q171" s="270"/>
      <c r="R171" s="270"/>
      <c r="S171" s="259"/>
      <c r="T171" s="259"/>
      <c r="U171" s="259"/>
      <c r="V171" s="262"/>
      <c r="W171" s="259"/>
      <c r="X171" s="259"/>
      <c r="Y171" s="259"/>
      <c r="Z171" s="259"/>
      <c r="AA171" s="262"/>
      <c r="AB171" s="259"/>
      <c r="AC171" s="259"/>
      <c r="AD171" s="255"/>
      <c r="AE171" s="255"/>
      <c r="AF171" s="255"/>
      <c r="AG171" s="248"/>
      <c r="AH171" s="248"/>
      <c r="AI171" s="247"/>
      <c r="AJ171" s="247"/>
      <c r="AK171" s="247"/>
    </row>
    <row r="172" spans="4:37" ht="18" customHeight="1" x14ac:dyDescent="0.4">
      <c r="E172" s="257"/>
      <c r="F172" s="258"/>
      <c r="G172" s="257"/>
      <c r="H172" s="288"/>
      <c r="I172" s="288"/>
      <c r="J172" s="259"/>
      <c r="K172" s="259"/>
      <c r="L172" s="259"/>
      <c r="M172" s="259"/>
      <c r="N172" s="259"/>
      <c r="O172" s="259"/>
      <c r="P172" s="260"/>
      <c r="Q172" s="261"/>
      <c r="R172" s="270"/>
      <c r="S172" s="259"/>
      <c r="T172" s="259"/>
      <c r="U172" s="259"/>
      <c r="V172" s="259"/>
      <c r="W172" s="259"/>
      <c r="X172" s="259"/>
      <c r="Y172" s="259"/>
      <c r="Z172" s="259"/>
      <c r="AA172" s="262"/>
      <c r="AB172" s="259"/>
      <c r="AC172" s="259"/>
      <c r="AD172" s="255"/>
      <c r="AE172" s="255"/>
      <c r="AF172" s="255"/>
      <c r="AG172" s="248"/>
      <c r="AH172" s="275"/>
      <c r="AI172" s="256"/>
      <c r="AJ172" s="256"/>
      <c r="AK172" s="256"/>
    </row>
    <row r="173" spans="4:37" ht="18" customHeight="1" x14ac:dyDescent="0.4">
      <c r="E173" s="257"/>
      <c r="F173" s="258"/>
      <c r="G173" s="257"/>
      <c r="H173" s="288"/>
      <c r="I173" s="288"/>
      <c r="J173" s="259"/>
      <c r="K173" s="259"/>
      <c r="L173" s="259"/>
      <c r="M173" s="259"/>
      <c r="N173" s="259"/>
      <c r="O173" s="259"/>
      <c r="P173" s="270"/>
      <c r="Q173" s="276"/>
      <c r="R173" s="276"/>
      <c r="S173" s="259"/>
      <c r="T173" s="259"/>
      <c r="U173" s="259"/>
      <c r="V173" s="262"/>
      <c r="W173" s="259"/>
      <c r="X173" s="259"/>
      <c r="Y173" s="259"/>
      <c r="Z173" s="259"/>
      <c r="AA173" s="259"/>
      <c r="AB173" s="259"/>
      <c r="AC173" s="259"/>
      <c r="AD173" s="255"/>
      <c r="AE173" s="255"/>
      <c r="AF173" s="255"/>
      <c r="AG173" s="248"/>
      <c r="AH173" s="275"/>
      <c r="AI173" s="256"/>
      <c r="AJ173" s="256"/>
      <c r="AK173" s="256"/>
    </row>
    <row r="174" spans="4:37" ht="18" customHeight="1" x14ac:dyDescent="0.4">
      <c r="D174" s="288"/>
      <c r="E174" s="257"/>
      <c r="F174" s="258"/>
      <c r="G174" s="257"/>
      <c r="H174" s="288"/>
      <c r="I174" s="288"/>
      <c r="J174" s="259"/>
      <c r="K174" s="259"/>
      <c r="L174" s="259"/>
      <c r="M174" s="259"/>
      <c r="N174" s="259"/>
      <c r="O174" s="259"/>
      <c r="P174" s="260"/>
      <c r="Q174" s="261"/>
      <c r="R174" s="270"/>
      <c r="S174" s="259"/>
      <c r="T174" s="259"/>
      <c r="U174" s="259"/>
      <c r="V174" s="262"/>
      <c r="W174" s="259"/>
      <c r="X174" s="259"/>
      <c r="Y174" s="259"/>
      <c r="Z174" s="259"/>
      <c r="AA174" s="259"/>
      <c r="AB174" s="259"/>
      <c r="AC174" s="259"/>
      <c r="AD174" s="255"/>
      <c r="AE174" s="255"/>
      <c r="AF174" s="255"/>
      <c r="AG174" s="248"/>
      <c r="AH174" s="275"/>
      <c r="AI174" s="256"/>
      <c r="AJ174" s="256"/>
      <c r="AK174" s="256"/>
    </row>
    <row r="175" spans="4:37" ht="18" customHeight="1" x14ac:dyDescent="0.4">
      <c r="D175" s="259"/>
      <c r="E175" s="257"/>
      <c r="F175" s="258"/>
      <c r="G175" s="257"/>
      <c r="H175" s="288"/>
      <c r="I175" s="288"/>
      <c r="J175" s="259"/>
      <c r="K175" s="259"/>
      <c r="L175" s="259"/>
      <c r="M175" s="259"/>
      <c r="N175" s="259"/>
      <c r="O175" s="259"/>
      <c r="P175" s="260"/>
      <c r="Q175" s="260"/>
      <c r="R175" s="270"/>
      <c r="S175" s="259"/>
      <c r="T175" s="259"/>
      <c r="U175" s="259"/>
      <c r="V175" s="262"/>
      <c r="W175" s="259"/>
      <c r="X175" s="259"/>
      <c r="Y175" s="259"/>
      <c r="Z175" s="259"/>
      <c r="AA175" s="262"/>
      <c r="AB175" s="259"/>
      <c r="AC175" s="259"/>
      <c r="AD175" s="255"/>
      <c r="AE175" s="255"/>
      <c r="AF175" s="255"/>
      <c r="AG175" s="248"/>
      <c r="AH175" s="275"/>
      <c r="AI175" s="256"/>
      <c r="AJ175" s="256"/>
      <c r="AK175" s="256"/>
    </row>
    <row r="176" spans="4:37" ht="18" customHeight="1" x14ac:dyDescent="0.4">
      <c r="D176" s="257"/>
      <c r="E176" s="257"/>
      <c r="F176" s="258"/>
      <c r="G176" s="257"/>
      <c r="H176" s="288"/>
      <c r="I176" s="288"/>
      <c r="J176" s="259"/>
      <c r="K176" s="259"/>
      <c r="L176" s="259"/>
      <c r="M176" s="259"/>
      <c r="N176" s="259"/>
      <c r="O176" s="259"/>
      <c r="P176" s="260"/>
      <c r="Q176" s="261"/>
      <c r="R176" s="270"/>
      <c r="S176" s="259"/>
      <c r="T176" s="259"/>
      <c r="U176" s="259"/>
      <c r="V176" s="262"/>
      <c r="W176" s="259"/>
      <c r="X176" s="259"/>
      <c r="Y176" s="259"/>
      <c r="Z176" s="259"/>
      <c r="AA176" s="262"/>
      <c r="AB176" s="259"/>
      <c r="AC176" s="259"/>
      <c r="AD176" s="255"/>
      <c r="AE176" s="255"/>
      <c r="AF176" s="255"/>
      <c r="AG176" s="248"/>
      <c r="AH176" s="275"/>
      <c r="AI176" s="256"/>
      <c r="AJ176" s="256"/>
      <c r="AK176" s="256"/>
    </row>
    <row r="177" spans="4:37" ht="18" customHeight="1" x14ac:dyDescent="0.4">
      <c r="D177" s="257"/>
      <c r="E177" s="257"/>
      <c r="F177" s="258"/>
      <c r="G177" s="257"/>
      <c r="H177" s="288"/>
      <c r="I177" s="288"/>
      <c r="J177" s="259"/>
      <c r="K177" s="259"/>
      <c r="L177" s="259"/>
      <c r="M177" s="259"/>
      <c r="N177" s="259"/>
      <c r="O177" s="259"/>
      <c r="P177" s="270"/>
      <c r="Q177" s="276"/>
      <c r="R177" s="270"/>
      <c r="S177" s="259"/>
      <c r="T177" s="259"/>
      <c r="U177" s="259"/>
      <c r="V177" s="262"/>
      <c r="W177" s="259"/>
      <c r="X177" s="259"/>
      <c r="Y177" s="259"/>
      <c r="Z177" s="259"/>
      <c r="AA177" s="259"/>
      <c r="AB177" s="259"/>
      <c r="AC177" s="259"/>
      <c r="AD177" s="255"/>
      <c r="AE177" s="255"/>
      <c r="AF177" s="255"/>
      <c r="AG177" s="248"/>
      <c r="AH177" s="275"/>
      <c r="AI177" s="256"/>
      <c r="AJ177" s="256"/>
      <c r="AK177" s="256"/>
    </row>
    <row r="178" spans="4:37" ht="18" customHeight="1" x14ac:dyDescent="0.4">
      <c r="D178" s="257"/>
      <c r="E178" s="257"/>
      <c r="F178" s="258"/>
      <c r="G178" s="257"/>
      <c r="H178" s="288"/>
      <c r="I178" s="288"/>
      <c r="J178" s="259"/>
      <c r="K178" s="259"/>
      <c r="L178" s="259"/>
      <c r="M178" s="259"/>
      <c r="N178" s="259"/>
      <c r="O178" s="259"/>
      <c r="P178" s="270"/>
      <c r="Q178" s="270"/>
      <c r="R178" s="270"/>
      <c r="S178" s="259"/>
      <c r="T178" s="259"/>
      <c r="U178" s="259"/>
      <c r="V178" s="262"/>
      <c r="W178" s="259"/>
      <c r="X178" s="259"/>
      <c r="Y178" s="259"/>
      <c r="Z178" s="259"/>
      <c r="AA178" s="259"/>
      <c r="AB178" s="259"/>
      <c r="AC178" s="259"/>
      <c r="AD178" s="255"/>
      <c r="AE178" s="255"/>
      <c r="AF178" s="255"/>
      <c r="AG178" s="248"/>
      <c r="AH178" s="275"/>
      <c r="AI178" s="256"/>
      <c r="AJ178" s="256"/>
      <c r="AK178" s="256"/>
    </row>
    <row r="179" spans="4:37" ht="18" customHeight="1" x14ac:dyDescent="0.4">
      <c r="D179" s="257"/>
      <c r="E179" s="257"/>
      <c r="F179" s="258"/>
      <c r="G179" s="257"/>
      <c r="H179" s="288"/>
      <c r="I179" s="288"/>
      <c r="J179" s="259"/>
      <c r="K179" s="259"/>
      <c r="L179" s="259"/>
      <c r="M179" s="259"/>
      <c r="N179" s="259"/>
      <c r="O179" s="259"/>
      <c r="P179" s="270"/>
      <c r="Q179" s="276"/>
      <c r="R179" s="270"/>
      <c r="S179" s="259"/>
      <c r="T179" s="259"/>
      <c r="U179" s="259"/>
      <c r="V179" s="262"/>
      <c r="W179" s="259"/>
      <c r="X179" s="259"/>
      <c r="Y179" s="259"/>
      <c r="Z179" s="259"/>
      <c r="AA179" s="262"/>
      <c r="AB179" s="259"/>
      <c r="AC179" s="259"/>
      <c r="AD179" s="255"/>
      <c r="AE179" s="255"/>
      <c r="AF179" s="255"/>
      <c r="AG179" s="248"/>
      <c r="AH179" s="275"/>
      <c r="AI179" s="256"/>
      <c r="AJ179" s="256"/>
      <c r="AK179" s="256"/>
    </row>
    <row r="180" spans="4:37" ht="18" customHeight="1" x14ac:dyDescent="0.4">
      <c r="D180" s="257"/>
      <c r="E180" s="257"/>
      <c r="F180" s="258"/>
      <c r="G180" s="257"/>
      <c r="H180" s="288"/>
      <c r="I180" s="288"/>
      <c r="J180" s="259"/>
      <c r="K180" s="259"/>
      <c r="L180" s="259"/>
      <c r="M180" s="259"/>
      <c r="N180" s="259"/>
      <c r="O180" s="259"/>
      <c r="P180" s="260"/>
      <c r="Q180" s="260"/>
      <c r="R180" s="270"/>
      <c r="S180" s="259"/>
      <c r="T180" s="259"/>
      <c r="U180" s="259"/>
      <c r="V180" s="259"/>
      <c r="W180" s="259"/>
      <c r="X180" s="259"/>
      <c r="Y180" s="259"/>
      <c r="Z180" s="259"/>
      <c r="AA180" s="262"/>
      <c r="AB180" s="259"/>
      <c r="AC180" s="259"/>
      <c r="AD180" s="255"/>
      <c r="AE180" s="255"/>
      <c r="AF180" s="255"/>
      <c r="AG180" s="248"/>
      <c r="AH180" s="275"/>
      <c r="AI180" s="277"/>
      <c r="AJ180" s="277"/>
      <c r="AK180" s="256"/>
    </row>
    <row r="181" spans="4:37" ht="18" customHeight="1" x14ac:dyDescent="0.4">
      <c r="D181" s="257"/>
      <c r="E181" s="257"/>
      <c r="F181" s="258"/>
      <c r="G181" s="257"/>
      <c r="H181" s="288"/>
      <c r="I181" s="288"/>
      <c r="J181" s="259"/>
      <c r="K181" s="259"/>
      <c r="L181" s="259"/>
      <c r="M181" s="259"/>
      <c r="N181" s="259"/>
      <c r="O181" s="259"/>
      <c r="P181" s="260"/>
      <c r="Q181" s="260"/>
      <c r="R181" s="270"/>
      <c r="S181" s="259"/>
      <c r="T181" s="259"/>
      <c r="U181" s="259"/>
      <c r="V181" s="259"/>
      <c r="W181" s="259"/>
      <c r="X181" s="259"/>
      <c r="Y181" s="259"/>
      <c r="Z181" s="259"/>
      <c r="AA181" s="259"/>
      <c r="AB181" s="259"/>
      <c r="AC181" s="259"/>
      <c r="AD181" s="255"/>
      <c r="AE181" s="255"/>
      <c r="AF181" s="255"/>
      <c r="AG181" s="248"/>
      <c r="AH181" s="275"/>
      <c r="AI181" s="277"/>
      <c r="AJ181" s="277"/>
      <c r="AK181" s="256"/>
    </row>
    <row r="182" spans="4:37" ht="18" customHeight="1" x14ac:dyDescent="0.4">
      <c r="D182" s="257"/>
      <c r="E182" s="257"/>
      <c r="F182" s="258"/>
      <c r="G182" s="257"/>
      <c r="H182" s="257"/>
      <c r="I182" s="288"/>
      <c r="J182" s="259"/>
      <c r="K182" s="259"/>
      <c r="L182" s="259"/>
      <c r="M182" s="259"/>
      <c r="N182" s="259"/>
      <c r="O182" s="259"/>
      <c r="P182" s="260"/>
      <c r="Q182" s="261"/>
      <c r="R182" s="260"/>
      <c r="S182" s="259"/>
      <c r="T182" s="259"/>
      <c r="U182" s="259"/>
      <c r="V182" s="262"/>
      <c r="W182" s="259"/>
      <c r="X182" s="259"/>
      <c r="Y182" s="259"/>
      <c r="Z182" s="259"/>
      <c r="AA182" s="262"/>
      <c r="AB182" s="259"/>
      <c r="AC182" s="259"/>
      <c r="AD182" s="255"/>
      <c r="AE182" s="255"/>
      <c r="AF182" s="255"/>
      <c r="AG182" s="248"/>
      <c r="AH182" s="275"/>
      <c r="AI182" s="256"/>
      <c r="AJ182" s="256"/>
      <c r="AK182" s="256"/>
    </row>
    <row r="183" spans="4:37" ht="18" customHeight="1" x14ac:dyDescent="0.4">
      <c r="D183" s="257"/>
      <c r="E183" s="257"/>
      <c r="F183" s="258"/>
      <c r="G183" s="257"/>
      <c r="H183" s="257"/>
      <c r="I183" s="288"/>
      <c r="J183" s="259"/>
      <c r="K183" s="259"/>
      <c r="L183" s="259"/>
      <c r="M183" s="259"/>
      <c r="N183" s="259"/>
      <c r="O183" s="259"/>
      <c r="P183" s="260"/>
      <c r="Q183" s="260"/>
      <c r="R183" s="261"/>
      <c r="S183" s="262"/>
      <c r="T183" s="262"/>
      <c r="U183" s="259"/>
      <c r="V183" s="262"/>
      <c r="W183" s="259"/>
      <c r="X183" s="259"/>
      <c r="Y183" s="259"/>
      <c r="Z183" s="259"/>
      <c r="AA183" s="262"/>
      <c r="AB183" s="259"/>
      <c r="AC183" s="259"/>
      <c r="AD183" s="255"/>
      <c r="AE183" s="255"/>
      <c r="AF183" s="255"/>
      <c r="AG183" s="248"/>
      <c r="AH183" s="256"/>
      <c r="AI183" s="256"/>
      <c r="AJ183" s="256"/>
    </row>
    <row r="184" spans="4:37" ht="18" customHeight="1" x14ac:dyDescent="0.4">
      <c r="D184" s="257"/>
      <c r="E184" s="257"/>
      <c r="F184" s="258"/>
      <c r="G184" s="257"/>
      <c r="H184" s="288"/>
      <c r="I184" s="288"/>
      <c r="J184" s="259"/>
      <c r="K184" s="259"/>
      <c r="L184" s="259"/>
      <c r="M184" s="259"/>
      <c r="N184" s="259"/>
      <c r="O184" s="259"/>
      <c r="P184" s="260"/>
      <c r="Q184" s="261"/>
      <c r="R184" s="260"/>
      <c r="S184" s="259"/>
      <c r="T184" s="259"/>
      <c r="U184" s="259"/>
      <c r="V184" s="262"/>
      <c r="W184" s="259"/>
      <c r="X184" s="259"/>
      <c r="Y184" s="259"/>
      <c r="Z184" s="259"/>
      <c r="AA184" s="259"/>
      <c r="AB184" s="259"/>
      <c r="AC184" s="259"/>
      <c r="AD184" s="255"/>
      <c r="AE184" s="255"/>
      <c r="AF184" s="255"/>
      <c r="AG184" s="248"/>
      <c r="AH184" s="256"/>
      <c r="AI184" s="256"/>
      <c r="AJ184" s="256"/>
    </row>
    <row r="185" spans="4:37" ht="18" customHeight="1" x14ac:dyDescent="0.4">
      <c r="D185" s="257"/>
      <c r="E185" s="257"/>
      <c r="F185" s="258"/>
      <c r="G185" s="257"/>
      <c r="H185" s="288"/>
      <c r="I185" s="288"/>
      <c r="J185" s="259"/>
      <c r="K185" s="259"/>
      <c r="L185" s="259"/>
      <c r="M185" s="259"/>
      <c r="N185" s="259"/>
      <c r="O185" s="259"/>
      <c r="P185" s="260"/>
      <c r="Q185" s="261"/>
      <c r="R185" s="261"/>
      <c r="S185" s="259"/>
      <c r="T185" s="259"/>
      <c r="U185" s="259"/>
      <c r="V185" s="259"/>
      <c r="W185" s="259"/>
      <c r="X185" s="259"/>
      <c r="Y185" s="259"/>
      <c r="Z185" s="259"/>
      <c r="AA185" s="259"/>
      <c r="AB185" s="259"/>
      <c r="AC185" s="259"/>
      <c r="AD185" s="255"/>
      <c r="AE185" s="255"/>
      <c r="AF185" s="249"/>
      <c r="AG185" s="247"/>
      <c r="AH185" s="256"/>
      <c r="AI185" s="256"/>
      <c r="AJ185" s="256"/>
    </row>
    <row r="186" spans="4:37" ht="18" customHeight="1" x14ac:dyDescent="0.4">
      <c r="D186" s="257"/>
      <c r="E186" s="257"/>
      <c r="F186" s="258"/>
      <c r="G186" s="257"/>
      <c r="H186" s="288"/>
      <c r="I186" s="288"/>
      <c r="J186" s="259"/>
      <c r="K186" s="259"/>
      <c r="L186" s="259"/>
      <c r="M186" s="259"/>
      <c r="N186" s="259"/>
      <c r="O186" s="259"/>
      <c r="P186" s="261"/>
      <c r="Q186" s="260"/>
      <c r="R186" s="270"/>
      <c r="S186" s="259"/>
      <c r="T186" s="259"/>
      <c r="U186" s="259"/>
      <c r="V186" s="262"/>
      <c r="W186" s="259"/>
      <c r="X186" s="259"/>
      <c r="Y186" s="259"/>
      <c r="Z186" s="259"/>
      <c r="AA186" s="262"/>
      <c r="AB186" s="259"/>
      <c r="AC186" s="259"/>
      <c r="AD186" s="255"/>
      <c r="AE186" s="255"/>
      <c r="AF186" s="249"/>
      <c r="AG186" s="247"/>
      <c r="AH186" s="256"/>
      <c r="AI186" s="256"/>
      <c r="AJ186" s="256"/>
    </row>
    <row r="187" spans="4:37" ht="18" customHeight="1" x14ac:dyDescent="0.4">
      <c r="D187" s="257"/>
      <c r="E187" s="257"/>
      <c r="F187" s="258"/>
      <c r="G187" s="257"/>
      <c r="H187" s="288"/>
      <c r="I187" s="288"/>
      <c r="J187" s="259"/>
      <c r="K187" s="259"/>
      <c r="L187" s="259"/>
      <c r="M187" s="259"/>
      <c r="N187" s="259"/>
      <c r="O187" s="259"/>
      <c r="P187" s="261"/>
      <c r="Q187" s="260"/>
      <c r="R187" s="261"/>
      <c r="S187" s="259"/>
      <c r="T187" s="259"/>
      <c r="U187" s="259"/>
      <c r="V187" s="259"/>
      <c r="W187" s="259"/>
      <c r="X187" s="259"/>
      <c r="Y187" s="259"/>
      <c r="Z187" s="259"/>
      <c r="AA187" s="251"/>
      <c r="AB187" s="259"/>
      <c r="AC187" s="259"/>
      <c r="AF187" s="249"/>
      <c r="AG187" s="247"/>
      <c r="AH187" s="256"/>
      <c r="AI187" s="256"/>
    </row>
    <row r="188" spans="4:37" ht="18" customHeight="1" x14ac:dyDescent="0.4">
      <c r="D188" s="257"/>
      <c r="E188" s="257"/>
      <c r="F188" s="258"/>
      <c r="G188" s="257"/>
      <c r="H188" s="288"/>
      <c r="I188" s="288"/>
      <c r="J188" s="259"/>
      <c r="K188" s="259"/>
      <c r="L188" s="259"/>
      <c r="M188" s="259"/>
      <c r="N188" s="259"/>
      <c r="O188" s="259"/>
      <c r="P188" s="260"/>
      <c r="Q188" s="261"/>
      <c r="R188" s="260"/>
      <c r="S188" s="259"/>
      <c r="T188" s="259"/>
      <c r="U188" s="262"/>
      <c r="V188" s="259"/>
      <c r="W188" s="259"/>
      <c r="X188" s="259"/>
      <c r="Y188" s="259"/>
      <c r="Z188" s="259"/>
      <c r="AA188" s="251"/>
      <c r="AB188" s="259"/>
      <c r="AC188" s="259"/>
      <c r="AF188" s="249"/>
      <c r="AG188" s="247"/>
      <c r="AH188" s="256"/>
      <c r="AI188" s="256"/>
    </row>
    <row r="189" spans="4:37" ht="18" customHeight="1" x14ac:dyDescent="0.4">
      <c r="D189" s="257"/>
      <c r="E189" s="257"/>
      <c r="F189" s="258"/>
      <c r="G189" s="257"/>
      <c r="H189" s="288"/>
      <c r="I189" s="288"/>
      <c r="J189" s="259"/>
      <c r="K189" s="259"/>
      <c r="L189" s="259"/>
      <c r="M189" s="259"/>
      <c r="N189" s="259"/>
      <c r="O189" s="259"/>
      <c r="P189" s="260"/>
      <c r="Q189" s="261"/>
      <c r="R189" s="261"/>
      <c r="S189" s="262"/>
      <c r="T189" s="259"/>
      <c r="U189" s="259"/>
      <c r="V189" s="259"/>
      <c r="W189" s="259"/>
      <c r="X189" s="259"/>
      <c r="Y189" s="259"/>
      <c r="Z189" s="259"/>
      <c r="AA189" s="620"/>
      <c r="AB189" s="620"/>
      <c r="AC189" s="620"/>
      <c r="AD189" s="620"/>
      <c r="AE189" s="620"/>
      <c r="AF189" s="249"/>
      <c r="AG189" s="247"/>
      <c r="AH189" s="256"/>
      <c r="AI189" s="256"/>
    </row>
    <row r="190" spans="4:37" ht="18" customHeight="1" x14ac:dyDescent="0.4">
      <c r="D190" s="257"/>
      <c r="AA190" s="620"/>
      <c r="AB190" s="620"/>
      <c r="AC190" s="620"/>
      <c r="AD190" s="620"/>
      <c r="AE190" s="620"/>
      <c r="AF190" s="249"/>
      <c r="AG190" s="247"/>
      <c r="AH190" s="256"/>
      <c r="AI190" s="256"/>
    </row>
    <row r="191" spans="4:37" ht="18" customHeight="1" x14ac:dyDescent="0.4">
      <c r="D191" s="257"/>
    </row>
    <row r="192" spans="4:37" ht="18" customHeight="1" x14ac:dyDescent="0.4">
      <c r="D192" s="251"/>
    </row>
    <row r="193" spans="4:4" ht="18" customHeight="1" x14ac:dyDescent="0.4">
      <c r="D193" s="251"/>
    </row>
    <row r="194" spans="4:4" ht="18" customHeight="1" x14ac:dyDescent="0.4">
      <c r="D194" s="251"/>
    </row>
    <row r="195" spans="4:4" ht="18" customHeight="1" x14ac:dyDescent="0.4">
      <c r="D195" s="251"/>
    </row>
    <row r="196" spans="4:4" ht="18" customHeight="1" x14ac:dyDescent="0.4">
      <c r="D196" s="251"/>
    </row>
    <row r="197" spans="4:4" ht="18" customHeight="1" x14ac:dyDescent="0.4">
      <c r="D197" s="251"/>
    </row>
    <row r="198" spans="4:4" ht="18" customHeight="1" x14ac:dyDescent="0.4">
      <c r="D198" s="251"/>
    </row>
    <row r="199" spans="4:4" ht="18" customHeight="1" x14ac:dyDescent="0.4">
      <c r="D199" s="251"/>
    </row>
    <row r="200" spans="4:4" ht="18" customHeight="1" x14ac:dyDescent="0.4">
      <c r="D200" s="251"/>
    </row>
    <row r="201" spans="4:4" ht="18" customHeight="1" x14ac:dyDescent="0.4">
      <c r="D201" s="251"/>
    </row>
    <row r="235" spans="4:6" ht="18" customHeight="1" x14ac:dyDescent="0.4">
      <c r="E235" s="265"/>
      <c r="F235" s="265"/>
    </row>
    <row r="240" spans="4:6" ht="18" customHeight="1" x14ac:dyDescent="0.4">
      <c r="D240" s="265"/>
    </row>
    <row r="244" spans="2:32" s="248" customFormat="1" ht="18" customHeight="1" x14ac:dyDescent="0.4">
      <c r="B244" s="431"/>
      <c r="C244" s="431"/>
      <c r="D244" s="246"/>
      <c r="E244" s="246"/>
      <c r="F244" s="246"/>
      <c r="G244" s="246"/>
      <c r="H244" s="246"/>
      <c r="I244" s="246"/>
      <c r="J244" s="246"/>
      <c r="K244" s="246"/>
      <c r="L244" s="246"/>
      <c r="M244" s="246"/>
      <c r="N244" s="246"/>
      <c r="O244" s="246"/>
      <c r="P244" s="246"/>
      <c r="Q244" s="246"/>
      <c r="R244" s="246"/>
      <c r="S244" s="246"/>
      <c r="T244" s="246"/>
      <c r="U244" s="246"/>
      <c r="V244" s="246"/>
      <c r="W244" s="246"/>
      <c r="X244" s="246"/>
      <c r="Y244" s="246"/>
      <c r="Z244" s="246"/>
      <c r="AA244" s="246"/>
      <c r="AB244" s="246"/>
      <c r="AC244" s="246"/>
      <c r="AE244" s="249"/>
      <c r="AF244" s="249"/>
    </row>
    <row r="245" spans="2:32" s="248" customFormat="1" ht="18" customHeight="1" x14ac:dyDescent="0.4">
      <c r="B245" s="431"/>
      <c r="C245" s="431"/>
      <c r="D245" s="246"/>
      <c r="E245" s="286"/>
      <c r="F245" s="246"/>
      <c r="G245" s="286"/>
      <c r="H245" s="286"/>
      <c r="I245" s="286"/>
      <c r="J245" s="286"/>
      <c r="K245" s="286"/>
      <c r="L245" s="286"/>
      <c r="M245" s="286"/>
      <c r="N245" s="286"/>
      <c r="O245" s="286"/>
      <c r="P245" s="286"/>
      <c r="Q245" s="286"/>
      <c r="R245" s="286"/>
      <c r="S245" s="286"/>
      <c r="T245" s="286"/>
      <c r="U245" s="286"/>
      <c r="V245" s="286"/>
      <c r="W245" s="286"/>
      <c r="X245" s="286"/>
      <c r="Y245" s="286"/>
      <c r="Z245" s="246"/>
      <c r="AA245" s="246"/>
      <c r="AB245" s="246"/>
      <c r="AC245" s="246"/>
      <c r="AE245" s="249"/>
      <c r="AF245" s="249"/>
    </row>
    <row r="246" spans="2:32" s="248" customFormat="1" ht="18" customHeight="1" x14ac:dyDescent="0.4">
      <c r="B246" s="431"/>
      <c r="C246" s="431"/>
      <c r="D246" s="246"/>
      <c r="E246" s="246"/>
      <c r="F246" s="246"/>
      <c r="G246" s="246"/>
      <c r="H246" s="246"/>
      <c r="I246" s="246"/>
      <c r="J246" s="286"/>
      <c r="K246" s="286"/>
      <c r="L246" s="286"/>
      <c r="M246" s="286"/>
      <c r="N246" s="286"/>
      <c r="O246" s="286"/>
      <c r="P246" s="278"/>
      <c r="Q246" s="278"/>
      <c r="R246" s="278"/>
      <c r="S246" s="286"/>
      <c r="T246" s="286"/>
      <c r="U246" s="286"/>
      <c r="V246" s="286"/>
      <c r="W246" s="286"/>
      <c r="X246" s="286"/>
      <c r="Y246" s="286"/>
      <c r="Z246" s="246"/>
      <c r="AA246" s="246"/>
      <c r="AB246" s="246"/>
      <c r="AC246" s="246"/>
      <c r="AE246" s="249"/>
      <c r="AF246" s="249"/>
    </row>
    <row r="247" spans="2:32" s="248" customFormat="1" ht="18" customHeight="1" x14ac:dyDescent="0.4">
      <c r="B247" s="431"/>
      <c r="C247" s="431"/>
      <c r="D247" s="246"/>
      <c r="E247" s="246"/>
      <c r="F247" s="246"/>
      <c r="G247" s="246"/>
      <c r="H247" s="246"/>
      <c r="I247" s="246"/>
      <c r="J247" s="286"/>
      <c r="K247" s="286"/>
      <c r="L247" s="286"/>
      <c r="M247" s="286"/>
      <c r="N247" s="286"/>
      <c r="O247" s="286"/>
      <c r="P247" s="278"/>
      <c r="Q247" s="278"/>
      <c r="R247" s="278"/>
      <c r="S247" s="286"/>
      <c r="T247" s="286"/>
      <c r="U247" s="286"/>
      <c r="V247" s="286"/>
      <c r="W247" s="286"/>
      <c r="X247" s="286"/>
      <c r="Y247" s="286"/>
      <c r="Z247" s="246"/>
      <c r="AA247" s="246"/>
      <c r="AB247" s="279"/>
      <c r="AC247" s="279"/>
      <c r="AE247" s="249"/>
      <c r="AF247" s="249"/>
    </row>
    <row r="248" spans="2:32" s="248" customFormat="1" ht="18" customHeight="1" x14ac:dyDescent="0.4">
      <c r="B248" s="431"/>
      <c r="C248" s="431"/>
      <c r="D248" s="246"/>
      <c r="E248" s="246"/>
      <c r="F248" s="246"/>
      <c r="G248" s="246"/>
      <c r="H248" s="246"/>
      <c r="I248" s="246"/>
      <c r="J248" s="286"/>
      <c r="K248" s="286"/>
      <c r="L248" s="286"/>
      <c r="M248" s="286"/>
      <c r="N248" s="286"/>
      <c r="O248" s="286"/>
      <c r="P248" s="278"/>
      <c r="Q248" s="278"/>
      <c r="R248" s="278"/>
      <c r="S248" s="286"/>
      <c r="T248" s="286"/>
      <c r="U248" s="286"/>
      <c r="V248" s="286"/>
      <c r="W248" s="286"/>
      <c r="X248" s="286"/>
      <c r="Y248" s="286"/>
      <c r="Z248" s="246"/>
      <c r="AA248" s="246"/>
      <c r="AB248" s="279"/>
      <c r="AC248" s="279"/>
      <c r="AE248" s="249"/>
      <c r="AF248" s="249"/>
    </row>
    <row r="249" spans="2:32" s="248" customFormat="1" ht="18" customHeight="1" x14ac:dyDescent="0.4">
      <c r="B249" s="431"/>
      <c r="C249" s="431"/>
      <c r="D249" s="246"/>
      <c r="E249" s="246"/>
      <c r="F249" s="246"/>
      <c r="G249" s="246"/>
      <c r="H249" s="246"/>
      <c r="I249" s="246"/>
      <c r="J249" s="286"/>
      <c r="K249" s="286"/>
      <c r="L249" s="286"/>
      <c r="M249" s="286"/>
      <c r="N249" s="286"/>
      <c r="O249" s="286"/>
      <c r="P249" s="278"/>
      <c r="Q249" s="278"/>
      <c r="R249" s="278"/>
      <c r="S249" s="280"/>
      <c r="T249" s="286"/>
      <c r="U249" s="286"/>
      <c r="V249" s="286"/>
      <c r="W249" s="286"/>
      <c r="X249" s="286"/>
      <c r="Y249" s="286"/>
      <c r="Z249" s="246"/>
      <c r="AA249" s="246"/>
      <c r="AB249" s="279"/>
      <c r="AC249" s="279"/>
      <c r="AE249" s="249"/>
      <c r="AF249" s="249"/>
    </row>
    <row r="250" spans="2:32" s="248" customFormat="1" ht="18" customHeight="1" x14ac:dyDescent="0.4">
      <c r="B250" s="434"/>
      <c r="C250" s="434"/>
      <c r="D250" s="286"/>
      <c r="E250" s="246"/>
      <c r="F250" s="246"/>
      <c r="G250" s="246"/>
      <c r="H250" s="246"/>
      <c r="I250" s="246"/>
      <c r="J250" s="286"/>
      <c r="K250" s="286"/>
      <c r="L250" s="286"/>
      <c r="M250" s="286"/>
      <c r="N250" s="286"/>
      <c r="O250" s="286"/>
      <c r="P250" s="278"/>
      <c r="Q250" s="278"/>
      <c r="R250" s="278"/>
      <c r="S250" s="286"/>
      <c r="T250" s="286"/>
      <c r="U250" s="286"/>
      <c r="V250" s="286"/>
      <c r="W250" s="286"/>
      <c r="X250" s="286"/>
      <c r="Y250" s="286"/>
      <c r="Z250" s="246"/>
      <c r="AA250" s="246"/>
      <c r="AB250" s="279"/>
      <c r="AC250" s="279"/>
      <c r="AE250" s="249"/>
      <c r="AF250" s="249"/>
    </row>
    <row r="251" spans="2:32" s="248" customFormat="1" ht="18" customHeight="1" x14ac:dyDescent="0.4">
      <c r="B251" s="434"/>
      <c r="C251" s="434"/>
      <c r="D251" s="246"/>
      <c r="E251" s="246"/>
      <c r="F251" s="246"/>
      <c r="G251" s="246"/>
      <c r="H251" s="246"/>
      <c r="I251" s="246"/>
      <c r="J251" s="286"/>
      <c r="K251" s="286"/>
      <c r="L251" s="286"/>
      <c r="M251" s="286"/>
      <c r="N251" s="286"/>
      <c r="O251" s="286"/>
      <c r="P251" s="278"/>
      <c r="Q251" s="278"/>
      <c r="R251" s="278"/>
      <c r="S251" s="286"/>
      <c r="T251" s="286"/>
      <c r="U251" s="286"/>
      <c r="V251" s="286"/>
      <c r="W251" s="286"/>
      <c r="X251" s="286"/>
      <c r="Y251" s="286"/>
      <c r="Z251" s="246"/>
      <c r="AA251" s="246"/>
      <c r="AB251" s="279"/>
      <c r="AC251" s="279"/>
      <c r="AE251" s="249"/>
      <c r="AF251" s="249"/>
    </row>
    <row r="252" spans="2:32" s="248" customFormat="1" ht="18" customHeight="1" x14ac:dyDescent="0.4">
      <c r="B252" s="434"/>
      <c r="C252" s="434"/>
      <c r="D252" s="246"/>
      <c r="E252" s="246"/>
      <c r="F252" s="246"/>
      <c r="G252" s="246"/>
      <c r="H252" s="246"/>
      <c r="I252" s="246"/>
      <c r="J252" s="286"/>
      <c r="K252" s="286"/>
      <c r="L252" s="286"/>
      <c r="M252" s="286"/>
      <c r="N252" s="286"/>
      <c r="O252" s="286"/>
      <c r="P252" s="278"/>
      <c r="Q252" s="278"/>
      <c r="R252" s="278"/>
      <c r="S252" s="286"/>
      <c r="T252" s="286"/>
      <c r="U252" s="286"/>
      <c r="V252" s="286"/>
      <c r="W252" s="286"/>
      <c r="X252" s="286"/>
      <c r="Y252" s="286"/>
      <c r="Z252" s="246"/>
      <c r="AA252" s="246"/>
      <c r="AB252" s="279"/>
      <c r="AC252" s="279"/>
      <c r="AE252" s="249"/>
      <c r="AF252" s="249"/>
    </row>
    <row r="253" spans="2:32" s="248" customFormat="1" ht="18" customHeight="1" x14ac:dyDescent="0.4">
      <c r="B253" s="434"/>
      <c r="C253" s="434"/>
      <c r="D253" s="246"/>
      <c r="E253" s="246"/>
      <c r="F253" s="246"/>
      <c r="G253" s="246"/>
      <c r="H253" s="246"/>
      <c r="I253" s="246"/>
      <c r="J253" s="286"/>
      <c r="K253" s="286"/>
      <c r="L253" s="286"/>
      <c r="M253" s="286"/>
      <c r="N253" s="286"/>
      <c r="O253" s="286"/>
      <c r="P253" s="278"/>
      <c r="Q253" s="278"/>
      <c r="R253" s="278"/>
      <c r="S253" s="286"/>
      <c r="T253" s="286"/>
      <c r="U253" s="286"/>
      <c r="V253" s="286"/>
      <c r="W253" s="286"/>
      <c r="X253" s="286"/>
      <c r="Y253" s="286"/>
      <c r="Z253" s="246"/>
      <c r="AA253" s="246"/>
      <c r="AB253" s="279"/>
      <c r="AC253" s="279"/>
      <c r="AE253" s="249"/>
      <c r="AF253" s="249"/>
    </row>
    <row r="254" spans="2:32" s="248" customFormat="1" ht="18" customHeight="1" x14ac:dyDescent="0.4">
      <c r="B254" s="434"/>
      <c r="C254" s="434"/>
      <c r="D254" s="246"/>
      <c r="E254" s="246"/>
      <c r="F254" s="246"/>
      <c r="G254" s="246"/>
      <c r="H254" s="246"/>
      <c r="I254" s="246"/>
      <c r="J254" s="286"/>
      <c r="K254" s="286"/>
      <c r="L254" s="286"/>
      <c r="M254" s="286"/>
      <c r="N254" s="286"/>
      <c r="O254" s="286"/>
      <c r="P254" s="278"/>
      <c r="Q254" s="278"/>
      <c r="R254" s="278"/>
      <c r="S254" s="286"/>
      <c r="T254" s="286"/>
      <c r="U254" s="286"/>
      <c r="V254" s="286"/>
      <c r="W254" s="286"/>
      <c r="X254" s="286"/>
      <c r="Y254" s="286"/>
      <c r="Z254" s="246"/>
      <c r="AA254" s="246"/>
      <c r="AB254" s="279"/>
      <c r="AC254" s="279"/>
      <c r="AE254" s="249"/>
      <c r="AF254" s="249"/>
    </row>
    <row r="255" spans="2:32" s="248" customFormat="1" ht="18" customHeight="1" x14ac:dyDescent="0.4">
      <c r="B255" s="434"/>
      <c r="C255" s="434"/>
      <c r="D255" s="246"/>
      <c r="E255" s="246"/>
      <c r="F255" s="246"/>
      <c r="G255" s="246"/>
      <c r="H255" s="246"/>
      <c r="I255" s="246"/>
      <c r="J255" s="286"/>
      <c r="K255" s="286"/>
      <c r="L255" s="286"/>
      <c r="M255" s="286"/>
      <c r="N255" s="286"/>
      <c r="O255" s="286"/>
      <c r="P255" s="278"/>
      <c r="Q255" s="278"/>
      <c r="R255" s="278"/>
      <c r="S255" s="286"/>
      <c r="T255" s="286"/>
      <c r="U255" s="286"/>
      <c r="V255" s="286"/>
      <c r="W255" s="286"/>
      <c r="X255" s="286"/>
      <c r="Y255" s="286"/>
      <c r="Z255" s="246"/>
      <c r="AA255" s="246"/>
      <c r="AB255" s="279"/>
      <c r="AC255" s="279"/>
      <c r="AE255" s="249"/>
      <c r="AF255" s="249"/>
    </row>
    <row r="256" spans="2:32" s="248" customFormat="1" ht="18" customHeight="1" x14ac:dyDescent="0.4">
      <c r="B256" s="434"/>
      <c r="C256" s="434"/>
      <c r="D256" s="246"/>
      <c r="E256" s="246"/>
      <c r="F256" s="246"/>
      <c r="G256" s="246"/>
      <c r="H256" s="246"/>
      <c r="I256" s="246"/>
      <c r="J256" s="286"/>
      <c r="K256" s="286"/>
      <c r="L256" s="286"/>
      <c r="M256" s="286"/>
      <c r="N256" s="286"/>
      <c r="O256" s="286"/>
      <c r="P256" s="278"/>
      <c r="Q256" s="278"/>
      <c r="R256" s="278"/>
      <c r="S256" s="286"/>
      <c r="T256" s="286"/>
      <c r="U256" s="286"/>
      <c r="V256" s="286"/>
      <c r="W256" s="286"/>
      <c r="X256" s="286"/>
      <c r="Y256" s="286"/>
      <c r="Z256" s="246"/>
      <c r="AA256" s="246"/>
      <c r="AB256" s="279"/>
      <c r="AC256" s="279"/>
      <c r="AE256" s="249"/>
      <c r="AF256" s="249"/>
    </row>
    <row r="257" spans="2:32" s="248" customFormat="1" ht="18" customHeight="1" x14ac:dyDescent="0.4">
      <c r="B257" s="434"/>
      <c r="C257" s="434"/>
      <c r="D257" s="246"/>
      <c r="E257" s="246"/>
      <c r="F257" s="246"/>
      <c r="G257" s="246"/>
      <c r="H257" s="246"/>
      <c r="I257" s="246"/>
      <c r="J257" s="286"/>
      <c r="K257" s="286"/>
      <c r="L257" s="286"/>
      <c r="M257" s="286"/>
      <c r="N257" s="286"/>
      <c r="O257" s="286"/>
      <c r="P257" s="278"/>
      <c r="Q257" s="278"/>
      <c r="R257" s="278"/>
      <c r="S257" s="286"/>
      <c r="T257" s="286"/>
      <c r="U257" s="286"/>
      <c r="V257" s="286"/>
      <c r="W257" s="286"/>
      <c r="X257" s="286"/>
      <c r="Y257" s="286"/>
      <c r="Z257" s="246"/>
      <c r="AA257" s="246"/>
      <c r="AB257" s="279"/>
      <c r="AC257" s="279"/>
      <c r="AE257" s="249"/>
      <c r="AF257" s="249"/>
    </row>
    <row r="258" spans="2:32" s="248" customFormat="1" ht="18" customHeight="1" x14ac:dyDescent="0.4">
      <c r="B258" s="434"/>
      <c r="C258" s="434"/>
      <c r="D258" s="246"/>
      <c r="E258" s="246"/>
      <c r="F258" s="246"/>
      <c r="G258" s="246"/>
      <c r="H258" s="246"/>
      <c r="I258" s="246"/>
      <c r="J258" s="246"/>
      <c r="K258" s="246"/>
      <c r="L258" s="246"/>
      <c r="M258" s="246"/>
      <c r="N258" s="246"/>
      <c r="O258" s="246"/>
      <c r="P258" s="246"/>
      <c r="Q258" s="246"/>
      <c r="R258" s="246"/>
      <c r="S258" s="246"/>
      <c r="T258" s="246"/>
      <c r="U258" s="246"/>
      <c r="V258" s="246"/>
      <c r="W258" s="246"/>
      <c r="X258" s="246"/>
      <c r="Y258" s="246"/>
      <c r="Z258" s="246"/>
      <c r="AA258" s="246"/>
      <c r="AB258" s="279"/>
      <c r="AC258" s="279"/>
      <c r="AE258" s="249"/>
      <c r="AF258" s="249"/>
    </row>
    <row r="265" spans="2:32" s="248" customFormat="1" ht="18" customHeight="1" x14ac:dyDescent="0.4">
      <c r="B265" s="434"/>
      <c r="C265" s="434"/>
      <c r="D265" s="246"/>
      <c r="E265" s="246"/>
      <c r="F265" s="246"/>
      <c r="G265" s="246"/>
      <c r="H265" s="246"/>
      <c r="I265" s="246"/>
      <c r="J265" s="246"/>
      <c r="K265" s="246"/>
      <c r="L265" s="246"/>
      <c r="M265" s="246"/>
      <c r="N265" s="246"/>
      <c r="O265" s="246"/>
      <c r="P265" s="246"/>
      <c r="Q265" s="246"/>
      <c r="R265" s="246"/>
      <c r="S265" s="246"/>
      <c r="T265" s="246"/>
      <c r="U265" s="246"/>
      <c r="V265" s="246"/>
      <c r="W265" s="246"/>
      <c r="X265" s="246"/>
      <c r="Y265" s="246"/>
      <c r="Z265" s="246"/>
      <c r="AA265" s="246"/>
      <c r="AB265" s="246"/>
      <c r="AC265" s="246"/>
      <c r="AE265" s="249"/>
      <c r="AF265" s="249"/>
    </row>
    <row r="266" spans="2:32" s="248" customFormat="1" ht="18" customHeight="1" x14ac:dyDescent="0.4">
      <c r="B266" s="434"/>
      <c r="C266" s="434"/>
      <c r="D266" s="246"/>
      <c r="E266" s="286"/>
      <c r="F266" s="246"/>
      <c r="G266" s="286"/>
      <c r="H266" s="286"/>
      <c r="I266" s="286"/>
      <c r="J266" s="286"/>
      <c r="K266" s="286"/>
      <c r="L266" s="286"/>
      <c r="M266" s="286"/>
      <c r="N266" s="286"/>
      <c r="O266" s="286"/>
      <c r="P266" s="286"/>
      <c r="Q266" s="286"/>
      <c r="R266" s="286"/>
      <c r="S266" s="286"/>
      <c r="T266" s="286"/>
      <c r="U266" s="286"/>
      <c r="V266" s="286"/>
      <c r="W266" s="286"/>
      <c r="X266" s="286"/>
      <c r="Y266" s="286"/>
      <c r="Z266" s="246"/>
      <c r="AA266" s="246"/>
      <c r="AB266" s="246"/>
      <c r="AC266" s="246"/>
      <c r="AE266" s="249"/>
      <c r="AF266" s="249"/>
    </row>
    <row r="267" spans="2:32" s="248" customFormat="1" ht="18" customHeight="1" x14ac:dyDescent="0.4">
      <c r="B267" s="434"/>
      <c r="C267" s="434"/>
      <c r="D267" s="246"/>
      <c r="E267" s="246"/>
      <c r="F267" s="246"/>
      <c r="G267" s="246"/>
      <c r="H267" s="246"/>
      <c r="I267" s="246"/>
      <c r="J267" s="286"/>
      <c r="K267" s="286"/>
      <c r="L267" s="286"/>
      <c r="M267" s="286"/>
      <c r="N267" s="286"/>
      <c r="O267" s="286"/>
      <c r="P267" s="278"/>
      <c r="Q267" s="278"/>
      <c r="R267" s="278"/>
      <c r="S267" s="286"/>
      <c r="T267" s="286"/>
      <c r="U267" s="286"/>
      <c r="V267" s="286"/>
      <c r="W267" s="286"/>
      <c r="X267" s="286"/>
      <c r="Y267" s="286"/>
      <c r="Z267" s="246"/>
      <c r="AA267" s="246"/>
      <c r="AB267" s="246"/>
      <c r="AC267" s="246"/>
      <c r="AE267" s="249"/>
      <c r="AF267" s="249"/>
    </row>
    <row r="268" spans="2:32" s="248" customFormat="1" ht="18" customHeight="1" x14ac:dyDescent="0.4">
      <c r="B268" s="434"/>
      <c r="C268" s="434"/>
      <c r="D268" s="246"/>
      <c r="E268" s="246"/>
      <c r="F268" s="246"/>
      <c r="G268" s="246"/>
      <c r="H268" s="246"/>
      <c r="I268" s="246"/>
      <c r="J268" s="286"/>
      <c r="K268" s="286"/>
      <c r="L268" s="286"/>
      <c r="M268" s="286"/>
      <c r="N268" s="286"/>
      <c r="O268" s="286"/>
      <c r="P268" s="278"/>
      <c r="Q268" s="278"/>
      <c r="R268" s="278"/>
      <c r="S268" s="286"/>
      <c r="T268" s="286"/>
      <c r="U268" s="286"/>
      <c r="V268" s="286"/>
      <c r="W268" s="286"/>
      <c r="X268" s="286"/>
      <c r="Y268" s="286"/>
      <c r="Z268" s="246"/>
      <c r="AA268" s="246"/>
      <c r="AB268" s="279"/>
      <c r="AC268" s="279"/>
      <c r="AE268" s="249"/>
      <c r="AF268" s="249"/>
    </row>
    <row r="269" spans="2:32" s="248" customFormat="1" ht="18" customHeight="1" x14ac:dyDescent="0.4">
      <c r="B269" s="434"/>
      <c r="C269" s="434"/>
      <c r="D269" s="246"/>
      <c r="E269" s="246"/>
      <c r="F269" s="246"/>
      <c r="G269" s="246"/>
      <c r="H269" s="246"/>
      <c r="I269" s="246"/>
      <c r="J269" s="286"/>
      <c r="K269" s="286"/>
      <c r="L269" s="286"/>
      <c r="M269" s="286"/>
      <c r="N269" s="286"/>
      <c r="O269" s="286"/>
      <c r="P269" s="278"/>
      <c r="Q269" s="278"/>
      <c r="R269" s="278"/>
      <c r="S269" s="286"/>
      <c r="T269" s="286"/>
      <c r="U269" s="286"/>
      <c r="V269" s="286"/>
      <c r="W269" s="286"/>
      <c r="X269" s="286"/>
      <c r="Y269" s="286"/>
      <c r="Z269" s="246"/>
      <c r="AA269" s="246"/>
      <c r="AB269" s="279"/>
      <c r="AC269" s="279"/>
      <c r="AE269" s="249"/>
      <c r="AF269" s="249"/>
    </row>
    <row r="270" spans="2:32" s="248" customFormat="1" ht="18" customHeight="1" x14ac:dyDescent="0.4">
      <c r="B270" s="434"/>
      <c r="C270" s="434"/>
      <c r="D270" s="246"/>
      <c r="E270" s="246"/>
      <c r="F270" s="246"/>
      <c r="G270" s="246"/>
      <c r="H270" s="246"/>
      <c r="I270" s="246"/>
      <c r="J270" s="286"/>
      <c r="K270" s="286"/>
      <c r="L270" s="286"/>
      <c r="M270" s="286"/>
      <c r="N270" s="286"/>
      <c r="O270" s="286"/>
      <c r="P270" s="278"/>
      <c r="Q270" s="278"/>
      <c r="R270" s="278"/>
      <c r="S270" s="286"/>
      <c r="T270" s="286"/>
      <c r="U270" s="286"/>
      <c r="V270" s="286"/>
      <c r="W270" s="286"/>
      <c r="X270" s="286"/>
      <c r="Y270" s="286"/>
      <c r="Z270" s="246"/>
      <c r="AA270" s="246"/>
      <c r="AB270" s="279"/>
      <c r="AC270" s="279"/>
      <c r="AE270" s="249"/>
      <c r="AF270" s="249"/>
    </row>
    <row r="271" spans="2:32" s="248" customFormat="1" ht="18" customHeight="1" x14ac:dyDescent="0.4">
      <c r="B271" s="434"/>
      <c r="C271" s="434"/>
      <c r="D271" s="286"/>
      <c r="E271" s="246"/>
      <c r="F271" s="246"/>
      <c r="G271" s="246"/>
      <c r="H271" s="246"/>
      <c r="I271" s="246"/>
      <c r="J271" s="286"/>
      <c r="K271" s="286"/>
      <c r="L271" s="286"/>
      <c r="M271" s="286"/>
      <c r="N271" s="286"/>
      <c r="O271" s="286"/>
      <c r="P271" s="278"/>
      <c r="Q271" s="278"/>
      <c r="R271" s="278"/>
      <c r="S271" s="286"/>
      <c r="T271" s="286"/>
      <c r="U271" s="286"/>
      <c r="V271" s="286"/>
      <c r="W271" s="286"/>
      <c r="X271" s="286"/>
      <c r="Y271" s="286"/>
      <c r="Z271" s="246"/>
      <c r="AA271" s="246"/>
      <c r="AB271" s="279"/>
      <c r="AC271" s="279"/>
      <c r="AE271" s="249"/>
      <c r="AF271" s="249"/>
    </row>
    <row r="272" spans="2:32" s="248" customFormat="1" ht="18" customHeight="1" x14ac:dyDescent="0.4">
      <c r="B272" s="434"/>
      <c r="C272" s="434"/>
      <c r="D272" s="246"/>
      <c r="E272" s="246"/>
      <c r="F272" s="246"/>
      <c r="G272" s="246"/>
      <c r="H272" s="246"/>
      <c r="I272" s="246"/>
      <c r="J272" s="286"/>
      <c r="K272" s="286"/>
      <c r="L272" s="286"/>
      <c r="M272" s="286"/>
      <c r="N272" s="286"/>
      <c r="O272" s="286"/>
      <c r="P272" s="278"/>
      <c r="Q272" s="278"/>
      <c r="R272" s="278"/>
      <c r="S272" s="286"/>
      <c r="T272" s="286"/>
      <c r="U272" s="286"/>
      <c r="V272" s="286"/>
      <c r="W272" s="286"/>
      <c r="X272" s="286"/>
      <c r="Y272" s="286"/>
      <c r="Z272" s="246"/>
      <c r="AA272" s="246"/>
      <c r="AB272" s="279"/>
      <c r="AC272" s="279"/>
      <c r="AE272" s="249"/>
      <c r="AF272" s="249"/>
    </row>
    <row r="273" spans="2:32" s="248" customFormat="1" ht="18" customHeight="1" x14ac:dyDescent="0.4">
      <c r="B273" s="434"/>
      <c r="C273" s="434"/>
      <c r="D273" s="246"/>
      <c r="E273" s="246"/>
      <c r="F273" s="246"/>
      <c r="G273" s="246"/>
      <c r="H273" s="246"/>
      <c r="I273" s="246"/>
      <c r="J273" s="286"/>
      <c r="K273" s="286"/>
      <c r="L273" s="286"/>
      <c r="M273" s="286"/>
      <c r="N273" s="286"/>
      <c r="O273" s="286"/>
      <c r="P273" s="278"/>
      <c r="Q273" s="278"/>
      <c r="R273" s="278"/>
      <c r="S273" s="286"/>
      <c r="T273" s="286"/>
      <c r="U273" s="286"/>
      <c r="V273" s="286"/>
      <c r="W273" s="286"/>
      <c r="X273" s="286"/>
      <c r="Y273" s="286"/>
      <c r="Z273" s="246"/>
      <c r="AA273" s="246"/>
      <c r="AB273" s="279"/>
      <c r="AC273" s="279"/>
      <c r="AE273" s="249"/>
      <c r="AF273" s="249"/>
    </row>
    <row r="274" spans="2:32" s="248" customFormat="1" ht="18" customHeight="1" x14ac:dyDescent="0.4">
      <c r="B274" s="434"/>
      <c r="C274" s="434"/>
      <c r="D274" s="246"/>
      <c r="E274" s="246"/>
      <c r="F274" s="246"/>
      <c r="G274" s="246"/>
      <c r="H274" s="246"/>
      <c r="I274" s="246"/>
      <c r="J274" s="286"/>
      <c r="K274" s="286"/>
      <c r="L274" s="286"/>
      <c r="M274" s="286"/>
      <c r="N274" s="286"/>
      <c r="O274" s="286"/>
      <c r="P274" s="278"/>
      <c r="Q274" s="278"/>
      <c r="R274" s="278"/>
      <c r="S274" s="280"/>
      <c r="T274" s="286"/>
      <c r="U274" s="286"/>
      <c r="V274" s="286"/>
      <c r="W274" s="286"/>
      <c r="X274" s="286"/>
      <c r="Y274" s="286"/>
      <c r="Z274" s="246"/>
      <c r="AA274" s="246"/>
      <c r="AB274" s="279"/>
      <c r="AC274" s="279"/>
      <c r="AE274" s="249"/>
      <c r="AF274" s="249"/>
    </row>
    <row r="275" spans="2:32" s="248" customFormat="1" ht="18" customHeight="1" x14ac:dyDescent="0.4">
      <c r="B275" s="434"/>
      <c r="C275" s="434"/>
      <c r="D275" s="246"/>
      <c r="E275" s="246"/>
      <c r="F275" s="246"/>
      <c r="G275" s="246"/>
      <c r="H275" s="246"/>
      <c r="I275" s="246"/>
      <c r="J275" s="286"/>
      <c r="K275" s="286"/>
      <c r="L275" s="286"/>
      <c r="M275" s="286"/>
      <c r="N275" s="286"/>
      <c r="O275" s="286"/>
      <c r="P275" s="278"/>
      <c r="Q275" s="278"/>
      <c r="R275" s="278"/>
      <c r="S275" s="286"/>
      <c r="T275" s="286"/>
      <c r="U275" s="286"/>
      <c r="V275" s="286"/>
      <c r="W275" s="286"/>
      <c r="X275" s="286"/>
      <c r="Y275" s="286"/>
      <c r="Z275" s="246"/>
      <c r="AA275" s="246"/>
      <c r="AB275" s="279"/>
      <c r="AC275" s="279"/>
      <c r="AE275" s="249"/>
      <c r="AF275" s="249"/>
    </row>
    <row r="276" spans="2:32" s="248" customFormat="1" ht="18" customHeight="1" x14ac:dyDescent="0.4">
      <c r="B276" s="434"/>
      <c r="C276" s="434"/>
      <c r="D276" s="246"/>
      <c r="E276" s="246"/>
      <c r="F276" s="246"/>
      <c r="G276" s="246"/>
      <c r="H276" s="246"/>
      <c r="I276" s="246"/>
      <c r="J276" s="246"/>
      <c r="K276" s="246"/>
      <c r="L276" s="246"/>
      <c r="M276" s="246"/>
      <c r="N276" s="246"/>
      <c r="O276" s="246"/>
      <c r="P276" s="246"/>
      <c r="Q276" s="246"/>
      <c r="R276" s="246"/>
      <c r="S276" s="246"/>
      <c r="T276" s="246"/>
      <c r="U276" s="246"/>
      <c r="V276" s="246"/>
      <c r="W276" s="246"/>
      <c r="X276" s="246"/>
      <c r="Y276" s="246"/>
      <c r="Z276" s="246"/>
      <c r="AA276" s="246"/>
      <c r="AB276" s="279"/>
      <c r="AC276" s="279"/>
      <c r="AE276" s="249"/>
      <c r="AF276" s="249"/>
    </row>
    <row r="285" spans="2:32" s="248" customFormat="1" ht="18" customHeight="1" x14ac:dyDescent="0.4">
      <c r="B285" s="434"/>
      <c r="C285" s="434"/>
      <c r="D285" s="246"/>
      <c r="E285" s="246"/>
      <c r="F285" s="246"/>
      <c r="G285" s="246"/>
      <c r="H285" s="246"/>
      <c r="I285" s="246"/>
      <c r="J285" s="246"/>
      <c r="K285" s="246"/>
      <c r="L285" s="246"/>
      <c r="M285" s="246"/>
      <c r="N285" s="246"/>
      <c r="O285" s="246"/>
      <c r="P285" s="246"/>
      <c r="Q285" s="246"/>
      <c r="R285" s="246"/>
      <c r="S285" s="246"/>
      <c r="T285" s="246"/>
      <c r="U285" s="246"/>
      <c r="V285" s="246"/>
      <c r="W285" s="246"/>
      <c r="X285" s="246"/>
      <c r="Y285" s="246"/>
      <c r="Z285" s="246"/>
      <c r="AA285" s="246"/>
      <c r="AB285" s="246"/>
      <c r="AC285" s="246"/>
      <c r="AE285" s="249"/>
      <c r="AF285" s="249"/>
    </row>
    <row r="286" spans="2:32" s="248" customFormat="1" ht="18" customHeight="1" x14ac:dyDescent="0.4">
      <c r="B286" s="434"/>
      <c r="C286" s="434"/>
      <c r="D286" s="246"/>
      <c r="E286" s="286"/>
      <c r="F286" s="246"/>
      <c r="G286" s="286"/>
      <c r="H286" s="286"/>
      <c r="I286" s="286"/>
      <c r="J286" s="286"/>
      <c r="K286" s="286"/>
      <c r="L286" s="286"/>
      <c r="M286" s="286"/>
      <c r="N286" s="286"/>
      <c r="O286" s="286"/>
      <c r="P286" s="286"/>
      <c r="Q286" s="286"/>
      <c r="R286" s="286"/>
      <c r="S286" s="286"/>
      <c r="T286" s="286"/>
      <c r="U286" s="286"/>
      <c r="V286" s="286"/>
      <c r="W286" s="286"/>
      <c r="X286" s="286"/>
      <c r="Y286" s="286"/>
      <c r="Z286" s="246"/>
      <c r="AA286" s="246"/>
      <c r="AB286" s="246"/>
      <c r="AC286" s="246"/>
      <c r="AE286" s="249"/>
      <c r="AF286" s="249"/>
    </row>
    <row r="287" spans="2:32" s="248" customFormat="1" ht="18" customHeight="1" x14ac:dyDescent="0.4">
      <c r="B287" s="434"/>
      <c r="C287" s="434"/>
      <c r="D287" s="246"/>
      <c r="E287" s="246"/>
      <c r="F287" s="246"/>
      <c r="G287" s="246"/>
      <c r="H287" s="246"/>
      <c r="I287" s="246"/>
      <c r="J287" s="286"/>
      <c r="K287" s="286"/>
      <c r="L287" s="286"/>
      <c r="M287" s="286"/>
      <c r="N287" s="286"/>
      <c r="O287" s="286"/>
      <c r="P287" s="278"/>
      <c r="Q287" s="278"/>
      <c r="R287" s="278"/>
      <c r="S287" s="286"/>
      <c r="T287" s="286"/>
      <c r="U287" s="286"/>
      <c r="V287" s="286"/>
      <c r="W287" s="286"/>
      <c r="X287" s="286"/>
      <c r="Y287" s="286"/>
      <c r="Z287" s="246"/>
      <c r="AA287" s="246"/>
      <c r="AB287" s="246"/>
      <c r="AC287" s="246"/>
      <c r="AE287" s="249"/>
      <c r="AF287" s="249"/>
    </row>
    <row r="288" spans="2:32" s="248" customFormat="1" ht="18" customHeight="1" x14ac:dyDescent="0.4">
      <c r="B288" s="434"/>
      <c r="C288" s="434"/>
      <c r="D288" s="246"/>
      <c r="E288" s="246"/>
      <c r="F288" s="246"/>
      <c r="G288" s="246"/>
      <c r="H288" s="246"/>
      <c r="I288" s="246"/>
      <c r="J288" s="286"/>
      <c r="K288" s="286"/>
      <c r="L288" s="286"/>
      <c r="M288" s="286"/>
      <c r="N288" s="286"/>
      <c r="O288" s="286"/>
      <c r="P288" s="278"/>
      <c r="Q288" s="278"/>
      <c r="R288" s="278"/>
      <c r="S288" s="286"/>
      <c r="T288" s="286"/>
      <c r="U288" s="286"/>
      <c r="V288" s="286"/>
      <c r="W288" s="286"/>
      <c r="X288" s="286"/>
      <c r="Y288" s="286"/>
      <c r="Z288" s="246"/>
      <c r="AA288" s="246"/>
      <c r="AB288" s="279"/>
      <c r="AC288" s="279"/>
      <c r="AE288" s="249"/>
      <c r="AF288" s="249"/>
    </row>
    <row r="289" spans="2:32" s="248" customFormat="1" ht="18" customHeight="1" x14ac:dyDescent="0.4">
      <c r="B289" s="434"/>
      <c r="C289" s="434"/>
      <c r="D289" s="246"/>
      <c r="E289" s="246"/>
      <c r="F289" s="246"/>
      <c r="G289" s="246"/>
      <c r="H289" s="246"/>
      <c r="I289" s="246"/>
      <c r="J289" s="286"/>
      <c r="K289" s="286"/>
      <c r="L289" s="286"/>
      <c r="M289" s="286"/>
      <c r="N289" s="286"/>
      <c r="O289" s="286"/>
      <c r="P289" s="278"/>
      <c r="Q289" s="278"/>
      <c r="R289" s="278"/>
      <c r="S289" s="286"/>
      <c r="T289" s="286"/>
      <c r="U289" s="286"/>
      <c r="V289" s="286"/>
      <c r="W289" s="286"/>
      <c r="X289" s="286"/>
      <c r="Y289" s="286"/>
      <c r="Z289" s="246"/>
      <c r="AA289" s="246"/>
      <c r="AB289" s="279"/>
      <c r="AC289" s="279"/>
      <c r="AE289" s="249"/>
      <c r="AF289" s="249"/>
    </row>
    <row r="290" spans="2:32" s="248" customFormat="1" ht="18" customHeight="1" x14ac:dyDescent="0.4">
      <c r="B290" s="434"/>
      <c r="C290" s="434"/>
      <c r="D290" s="246"/>
      <c r="E290" s="246"/>
      <c r="F290" s="246"/>
      <c r="G290" s="246"/>
      <c r="H290" s="246"/>
      <c r="I290" s="246"/>
      <c r="J290" s="286"/>
      <c r="K290" s="286"/>
      <c r="L290" s="286"/>
      <c r="M290" s="286"/>
      <c r="N290" s="286"/>
      <c r="O290" s="286"/>
      <c r="P290" s="278"/>
      <c r="Q290" s="278"/>
      <c r="R290" s="278"/>
      <c r="S290" s="286"/>
      <c r="T290" s="286"/>
      <c r="U290" s="286"/>
      <c r="V290" s="286"/>
      <c r="W290" s="286"/>
      <c r="X290" s="286"/>
      <c r="Y290" s="286"/>
      <c r="Z290" s="246"/>
      <c r="AA290" s="246"/>
      <c r="AB290" s="279"/>
      <c r="AC290" s="279"/>
      <c r="AE290" s="249"/>
      <c r="AF290" s="249"/>
    </row>
    <row r="291" spans="2:32" s="248" customFormat="1" ht="18" customHeight="1" x14ac:dyDescent="0.4">
      <c r="B291" s="434"/>
      <c r="C291" s="434"/>
      <c r="D291" s="286"/>
      <c r="E291" s="246"/>
      <c r="F291" s="246"/>
      <c r="G291" s="246"/>
      <c r="H291" s="246"/>
      <c r="I291" s="246"/>
      <c r="J291" s="286"/>
      <c r="K291" s="286"/>
      <c r="L291" s="286"/>
      <c r="M291" s="286"/>
      <c r="N291" s="286"/>
      <c r="O291" s="286"/>
      <c r="P291" s="278"/>
      <c r="Q291" s="278"/>
      <c r="R291" s="278"/>
      <c r="S291" s="286"/>
      <c r="T291" s="286"/>
      <c r="U291" s="286"/>
      <c r="V291" s="286"/>
      <c r="W291" s="286"/>
      <c r="X291" s="286"/>
      <c r="Y291" s="286"/>
      <c r="Z291" s="246"/>
      <c r="AA291" s="246"/>
      <c r="AB291" s="279"/>
      <c r="AC291" s="279"/>
      <c r="AE291" s="249"/>
      <c r="AF291" s="249"/>
    </row>
    <row r="292" spans="2:32" s="248" customFormat="1" ht="18" customHeight="1" x14ac:dyDescent="0.4">
      <c r="B292" s="434"/>
      <c r="C292" s="434"/>
      <c r="D292" s="246"/>
      <c r="E292" s="246"/>
      <c r="F292" s="246"/>
      <c r="G292" s="246"/>
      <c r="H292" s="246"/>
      <c r="I292" s="246"/>
      <c r="J292" s="286"/>
      <c r="K292" s="286"/>
      <c r="L292" s="286"/>
      <c r="M292" s="286"/>
      <c r="N292" s="286"/>
      <c r="O292" s="286"/>
      <c r="P292" s="278"/>
      <c r="Q292" s="278"/>
      <c r="R292" s="278"/>
      <c r="S292" s="286"/>
      <c r="T292" s="286"/>
      <c r="U292" s="286"/>
      <c r="V292" s="286"/>
      <c r="W292" s="286"/>
      <c r="X292" s="286"/>
      <c r="Y292" s="286"/>
      <c r="Z292" s="246"/>
      <c r="AA292" s="246"/>
      <c r="AB292" s="279"/>
      <c r="AC292" s="279"/>
      <c r="AE292" s="249"/>
      <c r="AF292" s="249"/>
    </row>
    <row r="293" spans="2:32" s="248" customFormat="1" ht="18" customHeight="1" x14ac:dyDescent="0.4">
      <c r="B293" s="434"/>
      <c r="C293" s="434"/>
      <c r="D293" s="246"/>
      <c r="E293" s="246"/>
      <c r="F293" s="246"/>
      <c r="G293" s="246"/>
      <c r="H293" s="246"/>
      <c r="I293" s="246"/>
      <c r="J293" s="286"/>
      <c r="K293" s="286"/>
      <c r="L293" s="286"/>
      <c r="M293" s="286"/>
      <c r="N293" s="286"/>
      <c r="O293" s="286"/>
      <c r="P293" s="278"/>
      <c r="Q293" s="278"/>
      <c r="R293" s="278"/>
      <c r="S293" s="286"/>
      <c r="T293" s="286"/>
      <c r="U293" s="286"/>
      <c r="V293" s="286"/>
      <c r="W293" s="286"/>
      <c r="X293" s="286"/>
      <c r="Y293" s="286"/>
      <c r="Z293" s="246"/>
      <c r="AA293" s="246"/>
      <c r="AB293" s="279"/>
      <c r="AC293" s="279"/>
      <c r="AE293" s="249"/>
      <c r="AF293" s="249"/>
    </row>
    <row r="294" spans="2:32" s="248" customFormat="1" ht="18" customHeight="1" x14ac:dyDescent="0.4">
      <c r="B294" s="434"/>
      <c r="C294" s="434"/>
      <c r="D294" s="246"/>
      <c r="E294" s="246"/>
      <c r="F294" s="246"/>
      <c r="G294" s="246"/>
      <c r="H294" s="246"/>
      <c r="I294" s="246"/>
      <c r="J294" s="286"/>
      <c r="K294" s="286"/>
      <c r="L294" s="286"/>
      <c r="M294" s="286"/>
      <c r="N294" s="286"/>
      <c r="O294" s="286"/>
      <c r="P294" s="278"/>
      <c r="Q294" s="278"/>
      <c r="R294" s="278"/>
      <c r="S294" s="286"/>
      <c r="T294" s="286"/>
      <c r="U294" s="286"/>
      <c r="V294" s="286"/>
      <c r="W294" s="286"/>
      <c r="X294" s="286"/>
      <c r="Y294" s="286"/>
      <c r="Z294" s="246"/>
      <c r="AA294" s="246"/>
      <c r="AB294" s="279"/>
      <c r="AC294" s="279"/>
      <c r="AE294" s="249"/>
      <c r="AF294" s="249"/>
    </row>
    <row r="295" spans="2:32" s="248" customFormat="1" ht="18" customHeight="1" x14ac:dyDescent="0.4">
      <c r="B295" s="434"/>
      <c r="C295" s="434"/>
      <c r="D295" s="246"/>
      <c r="E295" s="246"/>
      <c r="F295" s="246"/>
      <c r="G295" s="246"/>
      <c r="H295" s="246"/>
      <c r="I295" s="246"/>
      <c r="J295" s="286"/>
      <c r="K295" s="286"/>
      <c r="L295" s="286"/>
      <c r="M295" s="286"/>
      <c r="N295" s="286"/>
      <c r="O295" s="286"/>
      <c r="P295" s="278"/>
      <c r="Q295" s="278"/>
      <c r="R295" s="278"/>
      <c r="S295" s="286"/>
      <c r="T295" s="286"/>
      <c r="U295" s="286"/>
      <c r="V295" s="286"/>
      <c r="W295" s="286"/>
      <c r="X295" s="286"/>
      <c r="Y295" s="286"/>
      <c r="Z295" s="246"/>
      <c r="AA295" s="246"/>
      <c r="AB295" s="279"/>
      <c r="AC295" s="279"/>
      <c r="AE295" s="249"/>
      <c r="AF295" s="249"/>
    </row>
    <row r="296" spans="2:32" s="248" customFormat="1" ht="18" customHeight="1" x14ac:dyDescent="0.4">
      <c r="B296" s="434"/>
      <c r="C296" s="434"/>
      <c r="D296" s="246"/>
      <c r="E296" s="246"/>
      <c r="F296" s="246"/>
      <c r="G296" s="246"/>
      <c r="H296" s="246"/>
      <c r="I296" s="246"/>
      <c r="J296" s="286"/>
      <c r="K296" s="286"/>
      <c r="L296" s="286"/>
      <c r="M296" s="286"/>
      <c r="N296" s="286"/>
      <c r="O296" s="286"/>
      <c r="P296" s="278"/>
      <c r="Q296" s="278"/>
      <c r="R296" s="278"/>
      <c r="S296" s="286"/>
      <c r="T296" s="286"/>
      <c r="U296" s="286"/>
      <c r="V296" s="286"/>
      <c r="W296" s="286"/>
      <c r="X296" s="286"/>
      <c r="Y296" s="286"/>
      <c r="Z296" s="246"/>
      <c r="AA296" s="246"/>
      <c r="AB296" s="279"/>
      <c r="AC296" s="279"/>
      <c r="AE296" s="249"/>
      <c r="AF296" s="249"/>
    </row>
    <row r="297" spans="2:32" s="248" customFormat="1" ht="18" customHeight="1" x14ac:dyDescent="0.4">
      <c r="B297" s="434"/>
      <c r="C297" s="434"/>
      <c r="D297" s="246"/>
      <c r="E297" s="246"/>
      <c r="F297" s="246"/>
      <c r="G297" s="246"/>
      <c r="H297" s="246"/>
      <c r="I297" s="246"/>
      <c r="J297" s="286"/>
      <c r="K297" s="286"/>
      <c r="L297" s="286"/>
      <c r="M297" s="286"/>
      <c r="N297" s="286"/>
      <c r="O297" s="286"/>
      <c r="P297" s="278"/>
      <c r="Q297" s="278"/>
      <c r="R297" s="278"/>
      <c r="S297" s="286"/>
      <c r="T297" s="286"/>
      <c r="U297" s="286"/>
      <c r="V297" s="286"/>
      <c r="W297" s="286"/>
      <c r="X297" s="286"/>
      <c r="Y297" s="286"/>
      <c r="Z297" s="246"/>
      <c r="AA297" s="246"/>
      <c r="AB297" s="279"/>
      <c r="AC297" s="279"/>
      <c r="AE297" s="249"/>
      <c r="AF297" s="249"/>
    </row>
    <row r="298" spans="2:32" s="248" customFormat="1" ht="18" customHeight="1" x14ac:dyDescent="0.4">
      <c r="B298" s="434"/>
      <c r="C298" s="434"/>
      <c r="D298" s="246"/>
      <c r="E298" s="246"/>
      <c r="F298" s="246"/>
      <c r="G298" s="246"/>
      <c r="H298" s="246"/>
      <c r="I298" s="246"/>
      <c r="J298" s="246"/>
      <c r="K298" s="246"/>
      <c r="L298" s="246"/>
      <c r="M298" s="246"/>
      <c r="N298" s="246"/>
      <c r="O298" s="246"/>
      <c r="P298" s="246"/>
      <c r="Q298" s="246"/>
      <c r="R298" s="246"/>
      <c r="S298" s="246"/>
      <c r="T298" s="246"/>
      <c r="U298" s="246"/>
      <c r="V298" s="246"/>
      <c r="W298" s="246"/>
      <c r="X298" s="246"/>
      <c r="Y298" s="246"/>
      <c r="Z298" s="246"/>
      <c r="AA298" s="246"/>
      <c r="AB298" s="279"/>
      <c r="AC298" s="279"/>
      <c r="AE298" s="249"/>
      <c r="AF298" s="249"/>
    </row>
    <row r="306" spans="2:32" s="248" customFormat="1" ht="18" customHeight="1" x14ac:dyDescent="0.4">
      <c r="B306" s="434"/>
      <c r="C306" s="434"/>
      <c r="D306" s="246"/>
      <c r="E306" s="246"/>
      <c r="F306" s="246"/>
      <c r="G306" s="246"/>
      <c r="H306" s="246"/>
      <c r="I306" s="246"/>
      <c r="J306" s="246"/>
      <c r="K306" s="246"/>
      <c r="L306" s="246"/>
      <c r="M306" s="246"/>
      <c r="N306" s="246"/>
      <c r="O306" s="246"/>
      <c r="P306" s="246"/>
      <c r="Q306" s="246"/>
      <c r="R306" s="246"/>
      <c r="S306" s="246"/>
      <c r="T306" s="246"/>
      <c r="U306" s="246"/>
      <c r="V306" s="246"/>
      <c r="W306" s="246"/>
      <c r="X306" s="246"/>
      <c r="Y306" s="246"/>
      <c r="Z306" s="246"/>
      <c r="AA306" s="246"/>
      <c r="AB306" s="246"/>
      <c r="AC306" s="246"/>
      <c r="AE306" s="249"/>
      <c r="AF306" s="249"/>
    </row>
    <row r="307" spans="2:32" s="248" customFormat="1" ht="18" customHeight="1" x14ac:dyDescent="0.4">
      <c r="B307" s="434"/>
      <c r="C307" s="434"/>
      <c r="D307" s="246"/>
      <c r="E307" s="286"/>
      <c r="F307" s="246"/>
      <c r="G307" s="286"/>
      <c r="H307" s="286"/>
      <c r="I307" s="286"/>
      <c r="J307" s="286"/>
      <c r="K307" s="286"/>
      <c r="L307" s="286"/>
      <c r="M307" s="286"/>
      <c r="N307" s="286"/>
      <c r="O307" s="286"/>
      <c r="P307" s="286"/>
      <c r="Q307" s="286"/>
      <c r="R307" s="286"/>
      <c r="S307" s="286"/>
      <c r="T307" s="286"/>
      <c r="U307" s="286"/>
      <c r="V307" s="286"/>
      <c r="W307" s="286"/>
      <c r="X307" s="286"/>
      <c r="Y307" s="286"/>
      <c r="Z307" s="246"/>
      <c r="AA307" s="246"/>
      <c r="AB307" s="246"/>
      <c r="AC307" s="246"/>
      <c r="AE307" s="249"/>
      <c r="AF307" s="249"/>
    </row>
    <row r="308" spans="2:32" s="248" customFormat="1" ht="18" customHeight="1" x14ac:dyDescent="0.4">
      <c r="B308" s="434"/>
      <c r="C308" s="434"/>
      <c r="D308" s="246"/>
      <c r="E308" s="246"/>
      <c r="F308" s="246"/>
      <c r="G308" s="246"/>
      <c r="H308" s="246"/>
      <c r="I308" s="246"/>
      <c r="J308" s="286"/>
      <c r="K308" s="286"/>
      <c r="L308" s="286"/>
      <c r="M308" s="286"/>
      <c r="N308" s="286"/>
      <c r="O308" s="286"/>
      <c r="P308" s="278"/>
      <c r="Q308" s="278"/>
      <c r="R308" s="278"/>
      <c r="S308" s="286"/>
      <c r="T308" s="286"/>
      <c r="U308" s="286"/>
      <c r="V308" s="286"/>
      <c r="W308" s="286"/>
      <c r="X308" s="286"/>
      <c r="Y308" s="286"/>
      <c r="Z308" s="246"/>
      <c r="AA308" s="246"/>
      <c r="AB308" s="246"/>
      <c r="AC308" s="246"/>
      <c r="AE308" s="249"/>
      <c r="AF308" s="249"/>
    </row>
    <row r="309" spans="2:32" s="248" customFormat="1" ht="18" customHeight="1" x14ac:dyDescent="0.4">
      <c r="B309" s="434"/>
      <c r="C309" s="434"/>
      <c r="D309" s="246"/>
      <c r="E309" s="246"/>
      <c r="F309" s="246"/>
      <c r="G309" s="246"/>
      <c r="H309" s="246"/>
      <c r="I309" s="246"/>
      <c r="J309" s="286"/>
      <c r="K309" s="286"/>
      <c r="L309" s="286"/>
      <c r="M309" s="286"/>
      <c r="N309" s="286"/>
      <c r="O309" s="286"/>
      <c r="P309" s="278"/>
      <c r="Q309" s="278"/>
      <c r="R309" s="278"/>
      <c r="S309" s="286"/>
      <c r="T309" s="286"/>
      <c r="U309" s="286"/>
      <c r="V309" s="286"/>
      <c r="W309" s="286"/>
      <c r="X309" s="286"/>
      <c r="Y309" s="286"/>
      <c r="Z309" s="246"/>
      <c r="AA309" s="246"/>
      <c r="AB309" s="279"/>
      <c r="AC309" s="279"/>
      <c r="AE309" s="249"/>
      <c r="AF309" s="249"/>
    </row>
    <row r="310" spans="2:32" s="248" customFormat="1" ht="18" customHeight="1" x14ac:dyDescent="0.4">
      <c r="B310" s="434"/>
      <c r="C310" s="434"/>
      <c r="D310" s="246"/>
      <c r="E310" s="246"/>
      <c r="F310" s="246"/>
      <c r="G310" s="246"/>
      <c r="H310" s="246"/>
      <c r="I310" s="246"/>
      <c r="J310" s="286"/>
      <c r="K310" s="286"/>
      <c r="L310" s="286"/>
      <c r="M310" s="286"/>
      <c r="N310" s="286"/>
      <c r="O310" s="286"/>
      <c r="P310" s="278"/>
      <c r="Q310" s="278"/>
      <c r="R310" s="278"/>
      <c r="S310" s="286"/>
      <c r="T310" s="286"/>
      <c r="U310" s="286"/>
      <c r="V310" s="286"/>
      <c r="W310" s="286"/>
      <c r="X310" s="286"/>
      <c r="Y310" s="286"/>
      <c r="Z310" s="246"/>
      <c r="AA310" s="246"/>
      <c r="AB310" s="279"/>
      <c r="AC310" s="279"/>
      <c r="AE310" s="249"/>
      <c r="AF310" s="249"/>
    </row>
    <row r="311" spans="2:32" s="248" customFormat="1" ht="18" customHeight="1" x14ac:dyDescent="0.4">
      <c r="B311" s="434"/>
      <c r="C311" s="434"/>
      <c r="D311" s="246"/>
      <c r="E311" s="246"/>
      <c r="F311" s="246"/>
      <c r="G311" s="246"/>
      <c r="H311" s="246"/>
      <c r="I311" s="246"/>
      <c r="J311" s="286"/>
      <c r="K311" s="286"/>
      <c r="L311" s="286"/>
      <c r="M311" s="286"/>
      <c r="N311" s="286"/>
      <c r="O311" s="286"/>
      <c r="P311" s="278"/>
      <c r="Q311" s="278"/>
      <c r="R311" s="278"/>
      <c r="S311" s="286"/>
      <c r="T311" s="286"/>
      <c r="U311" s="286"/>
      <c r="V311" s="286"/>
      <c r="W311" s="286"/>
      <c r="X311" s="286"/>
      <c r="Y311" s="286"/>
      <c r="Z311" s="246"/>
      <c r="AA311" s="246"/>
      <c r="AB311" s="279"/>
      <c r="AC311" s="279"/>
      <c r="AE311" s="249"/>
      <c r="AF311" s="249"/>
    </row>
    <row r="312" spans="2:32" s="248" customFormat="1" ht="18" customHeight="1" x14ac:dyDescent="0.4">
      <c r="B312" s="434"/>
      <c r="C312" s="434"/>
      <c r="D312" s="286"/>
      <c r="E312" s="246"/>
      <c r="F312" s="246"/>
      <c r="G312" s="246"/>
      <c r="H312" s="246"/>
      <c r="I312" s="246"/>
      <c r="J312" s="286"/>
      <c r="K312" s="286"/>
      <c r="L312" s="286"/>
      <c r="M312" s="286"/>
      <c r="N312" s="286"/>
      <c r="O312" s="286"/>
      <c r="P312" s="278"/>
      <c r="Q312" s="278"/>
      <c r="R312" s="278"/>
      <c r="S312" s="286"/>
      <c r="T312" s="286"/>
      <c r="U312" s="286"/>
      <c r="V312" s="286"/>
      <c r="W312" s="286"/>
      <c r="X312" s="286"/>
      <c r="Y312" s="286"/>
      <c r="Z312" s="246"/>
      <c r="AA312" s="246"/>
      <c r="AB312" s="279"/>
      <c r="AC312" s="279"/>
      <c r="AE312" s="249"/>
      <c r="AF312" s="249"/>
    </row>
    <row r="313" spans="2:32" s="248" customFormat="1" ht="18" customHeight="1" x14ac:dyDescent="0.4">
      <c r="B313" s="434"/>
      <c r="C313" s="434"/>
      <c r="D313" s="246"/>
      <c r="E313" s="246"/>
      <c r="F313" s="246"/>
      <c r="G313" s="246"/>
      <c r="H313" s="246"/>
      <c r="I313" s="246"/>
      <c r="J313" s="286"/>
      <c r="K313" s="286"/>
      <c r="L313" s="286"/>
      <c r="M313" s="286"/>
      <c r="N313" s="286"/>
      <c r="O313" s="286"/>
      <c r="P313" s="278"/>
      <c r="Q313" s="278"/>
      <c r="R313" s="278"/>
      <c r="S313" s="286"/>
      <c r="T313" s="286"/>
      <c r="U313" s="286"/>
      <c r="V313" s="286"/>
      <c r="W313" s="286"/>
      <c r="X313" s="286"/>
      <c r="Y313" s="286"/>
      <c r="Z313" s="246"/>
      <c r="AA313" s="246"/>
      <c r="AB313" s="279"/>
      <c r="AC313" s="279"/>
      <c r="AE313" s="249"/>
      <c r="AF313" s="249"/>
    </row>
    <row r="314" spans="2:32" s="248" customFormat="1" ht="18" customHeight="1" x14ac:dyDescent="0.4">
      <c r="B314" s="434"/>
      <c r="C314" s="434"/>
      <c r="D314" s="246"/>
      <c r="E314" s="246"/>
      <c r="F314" s="246"/>
      <c r="G314" s="246"/>
      <c r="H314" s="246"/>
      <c r="I314" s="246"/>
      <c r="J314" s="286"/>
      <c r="K314" s="286"/>
      <c r="L314" s="286"/>
      <c r="M314" s="286"/>
      <c r="N314" s="286"/>
      <c r="O314" s="286"/>
      <c r="P314" s="278"/>
      <c r="Q314" s="278"/>
      <c r="R314" s="278"/>
      <c r="S314" s="286"/>
      <c r="T314" s="286"/>
      <c r="U314" s="286"/>
      <c r="V314" s="286"/>
      <c r="W314" s="286"/>
      <c r="X314" s="286"/>
      <c r="Y314" s="286"/>
      <c r="Z314" s="246"/>
      <c r="AA314" s="246"/>
      <c r="AB314" s="279"/>
      <c r="AC314" s="279"/>
      <c r="AE314" s="249"/>
      <c r="AF314" s="249"/>
    </row>
    <row r="315" spans="2:32" s="248" customFormat="1" ht="18" customHeight="1" x14ac:dyDescent="0.4">
      <c r="B315" s="434"/>
      <c r="C315" s="434"/>
      <c r="D315" s="246"/>
      <c r="E315" s="246"/>
      <c r="F315" s="246"/>
      <c r="G315" s="246"/>
      <c r="H315" s="246"/>
      <c r="I315" s="246"/>
      <c r="J315" s="286"/>
      <c r="K315" s="286"/>
      <c r="L315" s="286"/>
      <c r="M315" s="286"/>
      <c r="N315" s="286"/>
      <c r="O315" s="286"/>
      <c r="P315" s="278"/>
      <c r="Q315" s="278"/>
      <c r="R315" s="278"/>
      <c r="S315" s="286"/>
      <c r="T315" s="286"/>
      <c r="U315" s="286"/>
      <c r="V315" s="286"/>
      <c r="W315" s="286"/>
      <c r="X315" s="286"/>
      <c r="Y315" s="286"/>
      <c r="Z315" s="246"/>
      <c r="AA315" s="246"/>
      <c r="AB315" s="279"/>
      <c r="AC315" s="279"/>
      <c r="AE315" s="249"/>
      <c r="AF315" s="249"/>
    </row>
    <row r="316" spans="2:32" s="248" customFormat="1" ht="18" customHeight="1" x14ac:dyDescent="0.4">
      <c r="B316" s="434"/>
      <c r="C316" s="434"/>
      <c r="D316" s="246"/>
      <c r="E316" s="246"/>
      <c r="F316" s="246"/>
      <c r="G316" s="246"/>
      <c r="H316" s="246"/>
      <c r="I316" s="246"/>
      <c r="J316" s="286"/>
      <c r="K316" s="286"/>
      <c r="L316" s="286"/>
      <c r="M316" s="286"/>
      <c r="N316" s="286"/>
      <c r="O316" s="286"/>
      <c r="P316" s="278"/>
      <c r="Q316" s="278"/>
      <c r="R316" s="278"/>
      <c r="S316" s="286"/>
      <c r="T316" s="286"/>
      <c r="U316" s="286"/>
      <c r="V316" s="286"/>
      <c r="W316" s="286"/>
      <c r="X316" s="286"/>
      <c r="Y316" s="286"/>
      <c r="Z316" s="246"/>
      <c r="AA316" s="246"/>
      <c r="AB316" s="279"/>
      <c r="AC316" s="279"/>
      <c r="AE316" s="249"/>
      <c r="AF316" s="249"/>
    </row>
    <row r="317" spans="2:32" s="248" customFormat="1" ht="18" customHeight="1" x14ac:dyDescent="0.4">
      <c r="B317" s="434"/>
      <c r="C317" s="434"/>
      <c r="D317" s="246"/>
      <c r="E317" s="246"/>
      <c r="F317" s="246"/>
      <c r="G317" s="246"/>
      <c r="H317" s="246"/>
      <c r="I317" s="246"/>
      <c r="J317" s="286"/>
      <c r="K317" s="286"/>
      <c r="L317" s="286"/>
      <c r="M317" s="286"/>
      <c r="N317" s="286"/>
      <c r="O317" s="286"/>
      <c r="P317" s="278"/>
      <c r="Q317" s="278"/>
      <c r="R317" s="278"/>
      <c r="S317" s="286"/>
      <c r="T317" s="286"/>
      <c r="U317" s="286"/>
      <c r="V317" s="286"/>
      <c r="W317" s="286"/>
      <c r="X317" s="286"/>
      <c r="Y317" s="286"/>
      <c r="Z317" s="246"/>
      <c r="AA317" s="246"/>
      <c r="AB317" s="279"/>
      <c r="AC317" s="279"/>
      <c r="AE317" s="249"/>
      <c r="AF317" s="249"/>
    </row>
    <row r="318" spans="2:32" s="248" customFormat="1" ht="18" customHeight="1" x14ac:dyDescent="0.4">
      <c r="B318" s="434"/>
      <c r="C318" s="434"/>
      <c r="D318" s="246"/>
      <c r="E318" s="246"/>
      <c r="F318" s="246"/>
      <c r="G318" s="246"/>
      <c r="H318" s="246"/>
      <c r="I318" s="246"/>
      <c r="J318" s="286"/>
      <c r="K318" s="286"/>
      <c r="L318" s="286"/>
      <c r="M318" s="286"/>
      <c r="N318" s="286"/>
      <c r="O318" s="286"/>
      <c r="P318" s="278"/>
      <c r="Q318" s="278"/>
      <c r="R318" s="278"/>
      <c r="S318" s="286"/>
      <c r="T318" s="286"/>
      <c r="U318" s="286"/>
      <c r="V318" s="286"/>
      <c r="W318" s="286"/>
      <c r="X318" s="286"/>
      <c r="Y318" s="286"/>
      <c r="Z318" s="246"/>
      <c r="AA318" s="246"/>
      <c r="AB318" s="279"/>
      <c r="AC318" s="279"/>
      <c r="AE318" s="249"/>
      <c r="AF318" s="249"/>
    </row>
    <row r="319" spans="2:32" s="248" customFormat="1" ht="18" customHeight="1" x14ac:dyDescent="0.4">
      <c r="B319" s="434"/>
      <c r="C319" s="434"/>
      <c r="D319" s="246"/>
      <c r="E319" s="246"/>
      <c r="F319" s="246"/>
      <c r="G319" s="246"/>
      <c r="H319" s="246"/>
      <c r="I319" s="246"/>
      <c r="J319" s="246"/>
      <c r="K319" s="246"/>
      <c r="L319" s="246"/>
      <c r="M319" s="246"/>
      <c r="N319" s="246"/>
      <c r="O319" s="246"/>
      <c r="P319" s="246"/>
      <c r="Q319" s="246"/>
      <c r="R319" s="246"/>
      <c r="S319" s="246"/>
      <c r="T319" s="246"/>
      <c r="U319" s="246"/>
      <c r="V319" s="246"/>
      <c r="W319" s="246"/>
      <c r="X319" s="246"/>
      <c r="Y319" s="246"/>
      <c r="Z319" s="246"/>
      <c r="AA319" s="246"/>
      <c r="AB319" s="279"/>
      <c r="AC319" s="279"/>
      <c r="AE319" s="249"/>
      <c r="AF319" s="249"/>
    </row>
    <row r="326" spans="2:32" s="248" customFormat="1" ht="18" customHeight="1" x14ac:dyDescent="0.4">
      <c r="B326" s="434"/>
      <c r="C326" s="434"/>
      <c r="D326" s="246"/>
      <c r="E326" s="246"/>
      <c r="F326" s="246"/>
      <c r="G326" s="246"/>
      <c r="H326" s="246"/>
      <c r="I326" s="246"/>
      <c r="J326" s="246"/>
      <c r="K326" s="246"/>
      <c r="L326" s="246"/>
      <c r="M326" s="246"/>
      <c r="N326" s="246"/>
      <c r="O326" s="246"/>
      <c r="P326" s="246"/>
      <c r="Q326" s="246"/>
      <c r="R326" s="246"/>
      <c r="S326" s="246"/>
      <c r="T326" s="246"/>
      <c r="U326" s="246"/>
      <c r="V326" s="246"/>
      <c r="W326" s="246"/>
      <c r="X326" s="246"/>
      <c r="Y326" s="246"/>
      <c r="Z326" s="246"/>
      <c r="AA326" s="246"/>
      <c r="AB326" s="246"/>
      <c r="AC326" s="246"/>
      <c r="AE326" s="249"/>
      <c r="AF326" s="249"/>
    </row>
    <row r="327" spans="2:32" s="248" customFormat="1" ht="18" customHeight="1" x14ac:dyDescent="0.4">
      <c r="B327" s="434"/>
      <c r="C327" s="434"/>
      <c r="D327" s="246"/>
      <c r="E327" s="286"/>
      <c r="F327" s="246"/>
      <c r="G327" s="286"/>
      <c r="H327" s="286"/>
      <c r="I327" s="286"/>
      <c r="J327" s="286"/>
      <c r="K327" s="286"/>
      <c r="L327" s="286"/>
      <c r="M327" s="286"/>
      <c r="N327" s="286"/>
      <c r="O327" s="286"/>
      <c r="P327" s="286"/>
      <c r="Q327" s="286"/>
      <c r="R327" s="286"/>
      <c r="S327" s="286"/>
      <c r="T327" s="286"/>
      <c r="U327" s="286"/>
      <c r="V327" s="286"/>
      <c r="W327" s="286"/>
      <c r="X327" s="286"/>
      <c r="Y327" s="286"/>
      <c r="Z327" s="246"/>
      <c r="AA327" s="246"/>
      <c r="AB327" s="246"/>
      <c r="AC327" s="246"/>
      <c r="AE327" s="249"/>
      <c r="AF327" s="249"/>
    </row>
    <row r="328" spans="2:32" s="248" customFormat="1" ht="18" customHeight="1" x14ac:dyDescent="0.4">
      <c r="B328" s="434"/>
      <c r="C328" s="434"/>
      <c r="D328" s="246"/>
      <c r="E328" s="246"/>
      <c r="F328" s="246"/>
      <c r="G328" s="246"/>
      <c r="H328" s="246"/>
      <c r="I328" s="246"/>
      <c r="J328" s="286"/>
      <c r="K328" s="286"/>
      <c r="L328" s="286"/>
      <c r="M328" s="286"/>
      <c r="N328" s="286"/>
      <c r="O328" s="286"/>
      <c r="P328" s="278"/>
      <c r="Q328" s="278"/>
      <c r="R328" s="278"/>
      <c r="S328" s="286"/>
      <c r="T328" s="286"/>
      <c r="U328" s="286"/>
      <c r="V328" s="286"/>
      <c r="W328" s="286"/>
      <c r="X328" s="286"/>
      <c r="Y328" s="286"/>
      <c r="Z328" s="246"/>
      <c r="AA328" s="246"/>
      <c r="AB328" s="246"/>
      <c r="AC328" s="246"/>
      <c r="AE328" s="249"/>
      <c r="AF328" s="249"/>
    </row>
    <row r="329" spans="2:32" s="248" customFormat="1" ht="18" customHeight="1" x14ac:dyDescent="0.4">
      <c r="B329" s="434"/>
      <c r="C329" s="434"/>
      <c r="D329" s="246"/>
      <c r="E329" s="246"/>
      <c r="F329" s="246"/>
      <c r="G329" s="246"/>
      <c r="H329" s="246"/>
      <c r="I329" s="246"/>
      <c r="J329" s="286"/>
      <c r="K329" s="286"/>
      <c r="L329" s="286"/>
      <c r="M329" s="286"/>
      <c r="N329" s="286"/>
      <c r="O329" s="286"/>
      <c r="P329" s="278"/>
      <c r="Q329" s="278"/>
      <c r="R329" s="278"/>
      <c r="S329" s="286"/>
      <c r="T329" s="286"/>
      <c r="U329" s="286"/>
      <c r="V329" s="286"/>
      <c r="W329" s="286"/>
      <c r="X329" s="286"/>
      <c r="Y329" s="286"/>
      <c r="Z329" s="246"/>
      <c r="AA329" s="246"/>
      <c r="AB329" s="279"/>
      <c r="AC329" s="279"/>
      <c r="AE329" s="249"/>
      <c r="AF329" s="249"/>
    </row>
    <row r="330" spans="2:32" s="248" customFormat="1" ht="18" customHeight="1" x14ac:dyDescent="0.4">
      <c r="B330" s="434"/>
      <c r="C330" s="434"/>
      <c r="D330" s="246"/>
      <c r="J330" s="286"/>
      <c r="K330" s="286"/>
      <c r="L330" s="286"/>
      <c r="M330" s="286"/>
      <c r="N330" s="286"/>
      <c r="O330" s="286"/>
      <c r="P330" s="278"/>
      <c r="Q330" s="278"/>
      <c r="R330" s="278"/>
      <c r="S330" s="286"/>
      <c r="T330" s="286"/>
      <c r="U330" s="286"/>
      <c r="V330" s="286"/>
      <c r="W330" s="286"/>
      <c r="X330" s="286"/>
      <c r="Y330" s="286"/>
      <c r="Z330" s="246"/>
      <c r="AA330" s="246"/>
      <c r="AB330" s="279"/>
      <c r="AC330" s="279"/>
      <c r="AE330" s="249"/>
      <c r="AF330" s="249"/>
    </row>
    <row r="331" spans="2:32" s="248" customFormat="1" ht="18" customHeight="1" x14ac:dyDescent="0.4">
      <c r="B331" s="434"/>
      <c r="C331" s="434"/>
      <c r="D331" s="246"/>
      <c r="J331" s="286"/>
      <c r="K331" s="286"/>
      <c r="L331" s="286"/>
      <c r="M331" s="286"/>
      <c r="N331" s="286"/>
      <c r="O331" s="286"/>
      <c r="P331" s="278"/>
      <c r="Q331" s="278"/>
      <c r="R331" s="278"/>
      <c r="S331" s="286"/>
      <c r="T331" s="286"/>
      <c r="U331" s="286"/>
      <c r="V331" s="286"/>
      <c r="W331" s="286"/>
      <c r="X331" s="286"/>
      <c r="Y331" s="286"/>
      <c r="Z331" s="246"/>
      <c r="AA331" s="246"/>
      <c r="AB331" s="279"/>
      <c r="AC331" s="279"/>
      <c r="AE331" s="249"/>
      <c r="AF331" s="249"/>
    </row>
    <row r="332" spans="2:32" s="248" customFormat="1" ht="18" customHeight="1" x14ac:dyDescent="0.4">
      <c r="B332" s="434"/>
      <c r="C332" s="434"/>
      <c r="D332" s="286"/>
      <c r="J332" s="286"/>
      <c r="K332" s="286"/>
      <c r="L332" s="286"/>
      <c r="M332" s="286"/>
      <c r="N332" s="286"/>
      <c r="O332" s="286"/>
      <c r="P332" s="278"/>
      <c r="Q332" s="278"/>
      <c r="R332" s="278"/>
      <c r="S332" s="286"/>
      <c r="T332" s="286"/>
      <c r="U332" s="286"/>
      <c r="V332" s="286"/>
      <c r="W332" s="286"/>
      <c r="X332" s="286"/>
      <c r="Y332" s="286"/>
      <c r="Z332" s="246"/>
      <c r="AA332" s="246"/>
      <c r="AB332" s="279"/>
      <c r="AC332" s="279"/>
      <c r="AE332" s="249"/>
      <c r="AF332" s="249"/>
    </row>
    <row r="333" spans="2:32" s="248" customFormat="1" ht="18" customHeight="1" x14ac:dyDescent="0.4">
      <c r="B333" s="434"/>
      <c r="C333" s="434"/>
      <c r="D333" s="246"/>
      <c r="J333" s="286"/>
      <c r="K333" s="286"/>
      <c r="L333" s="286"/>
      <c r="M333" s="286"/>
      <c r="N333" s="286"/>
      <c r="O333" s="286"/>
      <c r="P333" s="278"/>
      <c r="Q333" s="278"/>
      <c r="R333" s="278"/>
      <c r="S333" s="286"/>
      <c r="T333" s="286"/>
      <c r="U333" s="286"/>
      <c r="V333" s="286"/>
      <c r="W333" s="286"/>
      <c r="X333" s="286"/>
      <c r="Y333" s="286"/>
      <c r="Z333" s="246"/>
      <c r="AA333" s="246"/>
      <c r="AB333" s="279"/>
      <c r="AC333" s="279"/>
      <c r="AE333" s="249"/>
      <c r="AF333" s="249"/>
    </row>
    <row r="334" spans="2:32" s="248" customFormat="1" ht="18" customHeight="1" x14ac:dyDescent="0.4">
      <c r="B334" s="434"/>
      <c r="C334" s="434"/>
      <c r="D334" s="246"/>
      <c r="J334" s="286"/>
      <c r="K334" s="286"/>
      <c r="L334" s="286"/>
      <c r="M334" s="286"/>
      <c r="N334" s="286"/>
      <c r="O334" s="286"/>
      <c r="P334" s="278"/>
      <c r="Q334" s="278"/>
      <c r="R334" s="278"/>
      <c r="S334" s="286"/>
      <c r="T334" s="286"/>
      <c r="U334" s="286"/>
      <c r="V334" s="286"/>
      <c r="W334" s="286"/>
      <c r="X334" s="286"/>
      <c r="Y334" s="286"/>
      <c r="Z334" s="246"/>
      <c r="AA334" s="246"/>
      <c r="AB334" s="279"/>
      <c r="AC334" s="279"/>
      <c r="AE334" s="249"/>
      <c r="AF334" s="249"/>
    </row>
    <row r="335" spans="2:32" s="248" customFormat="1" ht="18" customHeight="1" x14ac:dyDescent="0.4">
      <c r="B335" s="434"/>
      <c r="C335" s="434"/>
      <c r="J335" s="286"/>
      <c r="K335" s="286"/>
      <c r="L335" s="286"/>
      <c r="M335" s="286"/>
      <c r="N335" s="286"/>
      <c r="O335" s="286"/>
      <c r="P335" s="278"/>
      <c r="Q335" s="278"/>
      <c r="R335" s="278"/>
      <c r="S335" s="286"/>
      <c r="T335" s="286"/>
      <c r="U335" s="286"/>
      <c r="V335" s="286"/>
      <c r="W335" s="286"/>
      <c r="X335" s="286"/>
      <c r="Y335" s="286"/>
      <c r="Z335" s="246"/>
      <c r="AA335" s="246"/>
      <c r="AB335" s="279"/>
      <c r="AC335" s="279"/>
      <c r="AE335" s="249"/>
      <c r="AF335" s="249"/>
    </row>
    <row r="336" spans="2:32" s="248" customFormat="1" ht="18" customHeight="1" x14ac:dyDescent="0.4">
      <c r="B336" s="434"/>
      <c r="C336" s="434"/>
      <c r="J336" s="286"/>
      <c r="K336" s="286"/>
      <c r="L336" s="286"/>
      <c r="M336" s="286"/>
      <c r="N336" s="286"/>
      <c r="O336" s="286"/>
      <c r="P336" s="278"/>
      <c r="Q336" s="278"/>
      <c r="R336" s="278"/>
      <c r="S336" s="286"/>
      <c r="T336" s="286"/>
      <c r="U336" s="286"/>
      <c r="V336" s="286"/>
      <c r="W336" s="286"/>
      <c r="X336" s="286"/>
      <c r="Y336" s="286"/>
      <c r="Z336" s="246"/>
      <c r="AA336" s="246"/>
      <c r="AB336" s="279"/>
      <c r="AC336" s="279"/>
      <c r="AE336" s="249"/>
      <c r="AF336" s="249"/>
    </row>
    <row r="337" spans="2:32" s="248" customFormat="1" ht="18" customHeight="1" x14ac:dyDescent="0.4">
      <c r="B337" s="434"/>
      <c r="C337" s="434"/>
      <c r="J337" s="286"/>
      <c r="K337" s="286"/>
      <c r="L337" s="286"/>
      <c r="M337" s="286"/>
      <c r="N337" s="286"/>
      <c r="O337" s="286"/>
      <c r="P337" s="278"/>
      <c r="Q337" s="278"/>
      <c r="R337" s="278"/>
      <c r="S337" s="280"/>
      <c r="T337" s="286"/>
      <c r="U337" s="286"/>
      <c r="V337" s="286"/>
      <c r="W337" s="286"/>
      <c r="X337" s="286"/>
      <c r="Y337" s="286"/>
      <c r="Z337" s="246"/>
      <c r="AA337" s="246"/>
      <c r="AB337" s="279"/>
      <c r="AC337" s="279"/>
      <c r="AE337" s="249"/>
      <c r="AF337" s="249"/>
    </row>
    <row r="338" spans="2:32" s="248" customFormat="1" ht="18" customHeight="1" x14ac:dyDescent="0.4">
      <c r="B338" s="434"/>
      <c r="C338" s="434"/>
      <c r="J338" s="286"/>
      <c r="K338" s="286"/>
      <c r="L338" s="286"/>
      <c r="M338" s="286"/>
      <c r="N338" s="286"/>
      <c r="O338" s="286"/>
      <c r="P338" s="278"/>
      <c r="Q338" s="278"/>
      <c r="R338" s="278"/>
      <c r="S338" s="280"/>
      <c r="T338" s="286"/>
      <c r="U338" s="286"/>
      <c r="V338" s="286"/>
      <c r="W338" s="286"/>
      <c r="X338" s="286"/>
      <c r="Y338" s="286"/>
      <c r="Z338" s="246"/>
      <c r="AA338" s="246"/>
      <c r="AB338" s="279"/>
      <c r="AC338" s="279"/>
      <c r="AE338" s="249"/>
      <c r="AF338" s="249"/>
    </row>
    <row r="339" spans="2:32" s="248" customFormat="1" ht="18" customHeight="1" x14ac:dyDescent="0.4">
      <c r="B339" s="434"/>
      <c r="C339" s="434"/>
      <c r="J339" s="286"/>
      <c r="K339" s="286"/>
      <c r="L339" s="286"/>
      <c r="M339" s="286"/>
      <c r="N339" s="286"/>
      <c r="O339" s="286"/>
      <c r="P339" s="278"/>
      <c r="Q339" s="278"/>
      <c r="R339" s="278"/>
      <c r="S339" s="286"/>
      <c r="T339" s="286"/>
      <c r="U339" s="286"/>
      <c r="V339" s="286"/>
      <c r="W339" s="286"/>
      <c r="X339" s="286"/>
      <c r="Y339" s="286"/>
      <c r="Z339" s="246"/>
      <c r="AA339" s="246"/>
      <c r="AB339" s="279"/>
      <c r="AC339" s="279"/>
      <c r="AE339" s="249"/>
      <c r="AF339" s="249"/>
    </row>
    <row r="340" spans="2:32" s="248" customFormat="1" ht="18" customHeight="1" x14ac:dyDescent="0.4">
      <c r="B340" s="434"/>
      <c r="C340" s="434"/>
      <c r="J340" s="246"/>
      <c r="K340" s="246"/>
      <c r="L340" s="246"/>
      <c r="M340" s="246"/>
      <c r="N340" s="246"/>
      <c r="O340" s="246"/>
      <c r="P340" s="246"/>
      <c r="Q340" s="246"/>
      <c r="R340" s="246"/>
      <c r="S340" s="246"/>
      <c r="T340" s="246"/>
      <c r="U340" s="246"/>
      <c r="V340" s="246"/>
      <c r="W340" s="246"/>
      <c r="X340" s="246"/>
      <c r="Y340" s="246"/>
      <c r="Z340" s="246"/>
      <c r="AA340" s="246"/>
      <c r="AB340" s="279"/>
      <c r="AC340" s="279"/>
      <c r="AE340" s="249"/>
      <c r="AF340" s="249"/>
    </row>
    <row r="341" spans="2:32" ht="18" customHeight="1" x14ac:dyDescent="0.4">
      <c r="D341" s="248"/>
    </row>
    <row r="342" spans="2:32" ht="18" customHeight="1" x14ac:dyDescent="0.4">
      <c r="D342" s="248"/>
    </row>
    <row r="343" spans="2:32" ht="18" customHeight="1" x14ac:dyDescent="0.4">
      <c r="D343" s="248"/>
    </row>
    <row r="344" spans="2:32" ht="18" customHeight="1" x14ac:dyDescent="0.4">
      <c r="D344" s="248"/>
    </row>
    <row r="345" spans="2:32" ht="18" customHeight="1" x14ac:dyDescent="0.4">
      <c r="D345" s="248"/>
    </row>
    <row r="348" spans="2:32" s="248" customFormat="1" ht="18" customHeight="1" x14ac:dyDescent="0.4">
      <c r="B348" s="434"/>
      <c r="C348" s="434"/>
      <c r="D348" s="246"/>
      <c r="E348" s="246"/>
      <c r="F348" s="246"/>
      <c r="G348" s="246"/>
      <c r="H348" s="246"/>
      <c r="I348" s="246"/>
      <c r="J348" s="246"/>
      <c r="K348" s="246"/>
      <c r="L348" s="246"/>
      <c r="M348" s="246"/>
      <c r="N348" s="246"/>
      <c r="O348" s="246"/>
      <c r="P348" s="246"/>
      <c r="Q348" s="246"/>
      <c r="R348" s="246"/>
      <c r="S348" s="246"/>
      <c r="T348" s="246"/>
      <c r="U348" s="246"/>
      <c r="V348" s="246"/>
      <c r="W348" s="246"/>
      <c r="X348" s="246"/>
      <c r="Y348" s="246"/>
      <c r="Z348" s="246"/>
      <c r="AA348" s="246"/>
      <c r="AB348" s="246"/>
      <c r="AC348" s="246"/>
      <c r="AE348" s="249"/>
      <c r="AF348" s="249"/>
    </row>
    <row r="349" spans="2:32" s="248" customFormat="1" ht="18" customHeight="1" x14ac:dyDescent="0.4">
      <c r="B349" s="434"/>
      <c r="C349" s="434"/>
      <c r="D349" s="246"/>
      <c r="E349" s="286"/>
      <c r="F349" s="246"/>
      <c r="G349" s="286"/>
      <c r="H349" s="286"/>
      <c r="I349" s="286"/>
      <c r="J349" s="286"/>
      <c r="K349" s="286"/>
      <c r="L349" s="286"/>
      <c r="M349" s="286"/>
      <c r="N349" s="286"/>
      <c r="O349" s="286"/>
      <c r="P349" s="286"/>
      <c r="Q349" s="286"/>
      <c r="R349" s="286"/>
      <c r="S349" s="286"/>
      <c r="T349" s="286"/>
      <c r="U349" s="286"/>
      <c r="V349" s="286"/>
      <c r="W349" s="286"/>
      <c r="X349" s="286"/>
      <c r="Y349" s="286"/>
      <c r="Z349" s="246"/>
      <c r="AA349" s="246"/>
      <c r="AB349" s="246"/>
      <c r="AC349" s="246"/>
      <c r="AE349" s="249"/>
      <c r="AF349" s="249"/>
    </row>
    <row r="350" spans="2:32" s="248" customFormat="1" ht="18" customHeight="1" x14ac:dyDescent="0.4">
      <c r="B350" s="434"/>
      <c r="C350" s="434"/>
      <c r="D350" s="246"/>
      <c r="E350" s="246"/>
      <c r="F350" s="246"/>
      <c r="G350" s="246"/>
      <c r="H350" s="246"/>
      <c r="I350" s="246"/>
      <c r="J350" s="286"/>
      <c r="K350" s="286"/>
      <c r="L350" s="286"/>
      <c r="M350" s="286"/>
      <c r="N350" s="286"/>
      <c r="O350" s="286"/>
      <c r="P350" s="278"/>
      <c r="Q350" s="278"/>
      <c r="R350" s="278"/>
      <c r="S350" s="286"/>
      <c r="T350" s="286"/>
      <c r="U350" s="286"/>
      <c r="V350" s="286"/>
      <c r="W350" s="286"/>
      <c r="X350" s="286"/>
      <c r="Y350" s="286"/>
      <c r="Z350" s="246"/>
      <c r="AA350" s="246"/>
      <c r="AB350" s="246"/>
      <c r="AC350" s="246"/>
      <c r="AE350" s="249"/>
      <c r="AF350" s="249"/>
    </row>
    <row r="351" spans="2:32" s="248" customFormat="1" ht="18" customHeight="1" x14ac:dyDescent="0.4">
      <c r="B351" s="434"/>
      <c r="C351" s="434"/>
      <c r="D351" s="246"/>
      <c r="E351" s="246"/>
      <c r="F351" s="246"/>
      <c r="G351" s="246"/>
      <c r="H351" s="246"/>
      <c r="I351" s="246"/>
      <c r="J351" s="286"/>
      <c r="K351" s="286"/>
      <c r="L351" s="286"/>
      <c r="M351" s="286"/>
      <c r="N351" s="286"/>
      <c r="O351" s="286"/>
      <c r="P351" s="278"/>
      <c r="Q351" s="278"/>
      <c r="R351" s="278"/>
      <c r="S351" s="286"/>
      <c r="T351" s="286"/>
      <c r="U351" s="286"/>
      <c r="V351" s="286"/>
      <c r="W351" s="286"/>
      <c r="X351" s="286"/>
      <c r="Y351" s="286"/>
      <c r="Z351" s="246"/>
      <c r="AA351" s="246"/>
      <c r="AB351" s="279"/>
      <c r="AC351" s="279"/>
      <c r="AE351" s="249"/>
      <c r="AF351" s="249"/>
    </row>
    <row r="352" spans="2:32" s="248" customFormat="1" ht="18" customHeight="1" x14ac:dyDescent="0.4">
      <c r="B352" s="434"/>
      <c r="C352" s="434"/>
      <c r="D352" s="246"/>
      <c r="E352" s="246"/>
      <c r="F352" s="246"/>
      <c r="G352" s="246"/>
      <c r="H352" s="246"/>
      <c r="I352" s="246"/>
      <c r="J352" s="286"/>
      <c r="K352" s="286"/>
      <c r="L352" s="286"/>
      <c r="M352" s="286"/>
      <c r="N352" s="286"/>
      <c r="O352" s="286"/>
      <c r="P352" s="278"/>
      <c r="Q352" s="278"/>
      <c r="R352" s="278"/>
      <c r="S352" s="286"/>
      <c r="T352" s="286"/>
      <c r="U352" s="286"/>
      <c r="V352" s="286"/>
      <c r="W352" s="286"/>
      <c r="X352" s="286"/>
      <c r="Y352" s="286"/>
      <c r="Z352" s="246"/>
      <c r="AA352" s="246"/>
      <c r="AB352" s="279"/>
      <c r="AC352" s="279"/>
      <c r="AE352" s="249"/>
      <c r="AF352" s="249"/>
    </row>
    <row r="353" spans="2:32" s="248" customFormat="1" ht="18" customHeight="1" x14ac:dyDescent="0.4">
      <c r="B353" s="434"/>
      <c r="C353" s="434"/>
      <c r="D353" s="246"/>
      <c r="E353" s="246"/>
      <c r="F353" s="246"/>
      <c r="G353" s="246"/>
      <c r="H353" s="246"/>
      <c r="I353" s="246"/>
      <c r="J353" s="286"/>
      <c r="K353" s="286"/>
      <c r="L353" s="286"/>
      <c r="M353" s="286"/>
      <c r="N353" s="286"/>
      <c r="O353" s="286"/>
      <c r="P353" s="278"/>
      <c r="Q353" s="278"/>
      <c r="R353" s="278"/>
      <c r="S353" s="286"/>
      <c r="T353" s="286"/>
      <c r="U353" s="286"/>
      <c r="V353" s="286"/>
      <c r="W353" s="286"/>
      <c r="X353" s="286"/>
      <c r="Y353" s="286"/>
      <c r="Z353" s="246"/>
      <c r="AA353" s="246"/>
      <c r="AB353" s="279"/>
      <c r="AC353" s="279"/>
      <c r="AE353" s="249"/>
      <c r="AF353" s="249"/>
    </row>
    <row r="354" spans="2:32" s="248" customFormat="1" ht="18" customHeight="1" x14ac:dyDescent="0.4">
      <c r="B354" s="434"/>
      <c r="C354" s="434"/>
      <c r="D354" s="286"/>
      <c r="E354" s="246"/>
      <c r="F354" s="246"/>
      <c r="G354" s="246"/>
      <c r="H354" s="246"/>
      <c r="I354" s="246"/>
      <c r="J354" s="286"/>
      <c r="K354" s="286"/>
      <c r="L354" s="286"/>
      <c r="M354" s="286"/>
      <c r="N354" s="286"/>
      <c r="O354" s="286"/>
      <c r="P354" s="278"/>
      <c r="Q354" s="278"/>
      <c r="R354" s="278"/>
      <c r="S354" s="286"/>
      <c r="T354" s="286"/>
      <c r="U354" s="286"/>
      <c r="V354" s="286"/>
      <c r="W354" s="286"/>
      <c r="X354" s="286"/>
      <c r="Y354" s="286"/>
      <c r="Z354" s="246"/>
      <c r="AA354" s="246"/>
      <c r="AB354" s="279"/>
      <c r="AC354" s="279"/>
      <c r="AE354" s="249"/>
      <c r="AF354" s="249"/>
    </row>
    <row r="355" spans="2:32" s="248" customFormat="1" ht="18" customHeight="1" x14ac:dyDescent="0.4">
      <c r="B355" s="434"/>
      <c r="C355" s="434"/>
      <c r="D355" s="246"/>
      <c r="E355" s="246"/>
      <c r="F355" s="246"/>
      <c r="G355" s="246"/>
      <c r="H355" s="246"/>
      <c r="I355" s="246"/>
      <c r="J355" s="286"/>
      <c r="K355" s="286"/>
      <c r="L355" s="286"/>
      <c r="M355" s="286"/>
      <c r="N355" s="286"/>
      <c r="O355" s="286"/>
      <c r="P355" s="278"/>
      <c r="Q355" s="278"/>
      <c r="R355" s="278"/>
      <c r="S355" s="286"/>
      <c r="T355" s="286"/>
      <c r="U355" s="286"/>
      <c r="V355" s="286"/>
      <c r="W355" s="286"/>
      <c r="X355" s="286"/>
      <c r="Y355" s="286"/>
      <c r="Z355" s="246"/>
      <c r="AA355" s="246"/>
      <c r="AB355" s="279"/>
      <c r="AC355" s="279"/>
      <c r="AE355" s="249"/>
      <c r="AF355" s="249"/>
    </row>
    <row r="356" spans="2:32" s="248" customFormat="1" ht="18" customHeight="1" x14ac:dyDescent="0.4">
      <c r="B356" s="434"/>
      <c r="C356" s="434"/>
      <c r="D356" s="246"/>
      <c r="E356" s="246"/>
      <c r="F356" s="246"/>
      <c r="G356" s="246"/>
      <c r="H356" s="246"/>
      <c r="I356" s="246"/>
      <c r="J356" s="286"/>
      <c r="K356" s="286"/>
      <c r="L356" s="286"/>
      <c r="M356" s="286"/>
      <c r="N356" s="286"/>
      <c r="O356" s="286"/>
      <c r="P356" s="278"/>
      <c r="Q356" s="278"/>
      <c r="R356" s="278"/>
      <c r="S356" s="286"/>
      <c r="T356" s="286"/>
      <c r="U356" s="286"/>
      <c r="V356" s="286"/>
      <c r="W356" s="286"/>
      <c r="X356" s="286"/>
      <c r="Y356" s="286"/>
      <c r="Z356" s="246"/>
      <c r="AA356" s="246"/>
      <c r="AB356" s="279"/>
      <c r="AC356" s="279"/>
      <c r="AE356" s="249"/>
      <c r="AF356" s="249"/>
    </row>
    <row r="357" spans="2:32" s="248" customFormat="1" ht="18" customHeight="1" x14ac:dyDescent="0.4">
      <c r="B357" s="434"/>
      <c r="C357" s="434"/>
      <c r="D357" s="246"/>
      <c r="E357" s="246"/>
      <c r="F357" s="246"/>
      <c r="G357" s="246"/>
      <c r="H357" s="246"/>
      <c r="I357" s="246"/>
      <c r="J357" s="286"/>
      <c r="K357" s="286"/>
      <c r="L357" s="286"/>
      <c r="M357" s="286"/>
      <c r="N357" s="286"/>
      <c r="O357" s="286"/>
      <c r="P357" s="278"/>
      <c r="Q357" s="278"/>
      <c r="R357" s="278"/>
      <c r="S357" s="286"/>
      <c r="T357" s="286"/>
      <c r="U357" s="286"/>
      <c r="V357" s="286"/>
      <c r="W357" s="286"/>
      <c r="X357" s="286"/>
      <c r="Y357" s="286"/>
      <c r="Z357" s="246"/>
      <c r="AA357" s="246"/>
      <c r="AB357" s="279"/>
      <c r="AC357" s="279"/>
      <c r="AE357" s="249"/>
      <c r="AF357" s="249"/>
    </row>
    <row r="358" spans="2:32" s="248" customFormat="1" ht="18" customHeight="1" x14ac:dyDescent="0.4">
      <c r="B358" s="434"/>
      <c r="C358" s="434"/>
      <c r="D358" s="246"/>
      <c r="E358" s="246"/>
      <c r="F358" s="246"/>
      <c r="G358" s="246"/>
      <c r="H358" s="246"/>
      <c r="I358" s="246"/>
      <c r="J358" s="627"/>
      <c r="K358" s="627"/>
      <c r="L358" s="627"/>
      <c r="M358" s="627"/>
      <c r="N358" s="627"/>
      <c r="O358" s="627"/>
      <c r="P358" s="278"/>
      <c r="Q358" s="278"/>
      <c r="R358" s="278"/>
      <c r="S358" s="281"/>
      <c r="T358" s="286"/>
      <c r="U358" s="286"/>
      <c r="V358" s="286"/>
      <c r="W358" s="286"/>
      <c r="X358" s="286"/>
      <c r="Y358" s="286"/>
      <c r="Z358" s="246"/>
      <c r="AA358" s="246"/>
      <c r="AB358" s="279"/>
      <c r="AC358" s="279"/>
      <c r="AE358" s="249"/>
      <c r="AF358" s="249"/>
    </row>
    <row r="359" spans="2:32" s="248" customFormat="1" ht="18" customHeight="1" x14ac:dyDescent="0.4">
      <c r="B359" s="434"/>
      <c r="C359" s="434"/>
      <c r="D359" s="246"/>
      <c r="E359" s="246"/>
      <c r="F359" s="246"/>
      <c r="G359" s="246"/>
      <c r="H359" s="246"/>
      <c r="I359" s="246"/>
      <c r="J359" s="286"/>
      <c r="K359" s="286"/>
      <c r="L359" s="286"/>
      <c r="M359" s="286"/>
      <c r="N359" s="286"/>
      <c r="O359" s="286"/>
      <c r="P359" s="278"/>
      <c r="Q359" s="278"/>
      <c r="R359" s="278"/>
      <c r="S359" s="286"/>
      <c r="T359" s="286"/>
      <c r="U359" s="286"/>
      <c r="V359" s="286"/>
      <c r="W359" s="286"/>
      <c r="X359" s="286"/>
      <c r="Y359" s="286"/>
      <c r="Z359" s="246"/>
      <c r="AA359" s="246"/>
      <c r="AB359" s="279"/>
      <c r="AC359" s="279"/>
      <c r="AE359" s="249"/>
      <c r="AF359" s="249"/>
    </row>
    <row r="360" spans="2:32" s="248" customFormat="1" ht="18" customHeight="1" x14ac:dyDescent="0.4">
      <c r="B360" s="434"/>
      <c r="C360" s="434"/>
      <c r="D360" s="246"/>
      <c r="E360" s="246"/>
      <c r="F360" s="246"/>
      <c r="G360" s="246"/>
      <c r="H360" s="246"/>
      <c r="I360" s="246"/>
      <c r="J360" s="286"/>
      <c r="K360" s="286"/>
      <c r="L360" s="286"/>
      <c r="M360" s="286"/>
      <c r="N360" s="286"/>
      <c r="O360" s="286"/>
      <c r="P360" s="278"/>
      <c r="Q360" s="278"/>
      <c r="R360" s="278"/>
      <c r="S360" s="286"/>
      <c r="T360" s="286"/>
      <c r="U360" s="286"/>
      <c r="V360" s="286"/>
      <c r="W360" s="286"/>
      <c r="X360" s="286"/>
      <c r="Y360" s="286"/>
      <c r="Z360" s="246"/>
      <c r="AA360" s="246"/>
      <c r="AB360" s="279"/>
      <c r="AC360" s="279"/>
      <c r="AE360" s="249"/>
      <c r="AF360" s="249"/>
    </row>
    <row r="361" spans="2:32" s="248" customFormat="1" ht="18" customHeight="1" x14ac:dyDescent="0.4">
      <c r="B361" s="434"/>
      <c r="C361" s="434"/>
      <c r="D361" s="246"/>
      <c r="E361" s="246"/>
      <c r="F361" s="246"/>
      <c r="G361" s="246"/>
      <c r="H361" s="246"/>
      <c r="I361" s="246"/>
      <c r="J361" s="286"/>
      <c r="K361" s="286"/>
      <c r="L361" s="286"/>
      <c r="M361" s="286"/>
      <c r="N361" s="286"/>
      <c r="O361" s="286"/>
      <c r="P361" s="278"/>
      <c r="Q361" s="278"/>
      <c r="R361" s="278"/>
      <c r="S361" s="286"/>
      <c r="T361" s="286"/>
      <c r="U361" s="286"/>
      <c r="V361" s="286"/>
      <c r="W361" s="286"/>
      <c r="X361" s="286"/>
      <c r="Y361" s="286"/>
      <c r="Z361" s="246"/>
      <c r="AA361" s="246"/>
      <c r="AB361" s="279"/>
      <c r="AC361" s="279"/>
      <c r="AE361" s="249"/>
      <c r="AF361" s="249"/>
    </row>
    <row r="362" spans="2:32" s="248" customFormat="1" ht="18" customHeight="1" x14ac:dyDescent="0.4">
      <c r="B362" s="434"/>
      <c r="C362" s="434"/>
      <c r="D362" s="246"/>
      <c r="E362" s="246"/>
      <c r="F362" s="246"/>
      <c r="G362" s="246"/>
      <c r="H362" s="246"/>
      <c r="I362" s="246"/>
      <c r="J362" s="246"/>
      <c r="K362" s="246"/>
      <c r="L362" s="246"/>
      <c r="M362" s="246"/>
      <c r="N362" s="246"/>
      <c r="O362" s="246"/>
      <c r="P362" s="246"/>
      <c r="Q362" s="246"/>
      <c r="R362" s="246"/>
      <c r="S362" s="246"/>
      <c r="T362" s="246"/>
      <c r="U362" s="246"/>
      <c r="V362" s="246"/>
      <c r="W362" s="246"/>
      <c r="X362" s="246"/>
      <c r="Y362" s="246"/>
      <c r="Z362" s="246"/>
      <c r="AA362" s="246"/>
      <c r="AB362" s="279"/>
      <c r="AC362" s="279"/>
      <c r="AE362" s="249"/>
      <c r="AF362" s="249"/>
    </row>
    <row r="370" spans="2:32" s="248" customFormat="1" ht="18" customHeight="1" x14ac:dyDescent="0.4">
      <c r="B370" s="434"/>
      <c r="C370" s="434"/>
      <c r="D370" s="246"/>
      <c r="E370" s="246"/>
      <c r="F370" s="246"/>
      <c r="G370" s="246"/>
      <c r="H370" s="246"/>
      <c r="I370" s="246"/>
      <c r="J370" s="246"/>
      <c r="K370" s="246"/>
      <c r="L370" s="246"/>
      <c r="M370" s="246"/>
      <c r="N370" s="246"/>
      <c r="O370" s="246"/>
      <c r="P370" s="246"/>
      <c r="Q370" s="246"/>
      <c r="R370" s="246"/>
      <c r="S370" s="246"/>
      <c r="T370" s="246"/>
      <c r="U370" s="246"/>
      <c r="V370" s="246"/>
      <c r="W370" s="246"/>
      <c r="X370" s="246"/>
      <c r="Y370" s="246"/>
      <c r="Z370" s="246"/>
      <c r="AA370" s="246"/>
      <c r="AB370" s="246"/>
      <c r="AC370" s="246"/>
      <c r="AE370" s="249"/>
      <c r="AF370" s="249"/>
    </row>
    <row r="371" spans="2:32" s="248" customFormat="1" ht="18" customHeight="1" x14ac:dyDescent="0.4">
      <c r="B371" s="434"/>
      <c r="C371" s="434"/>
      <c r="D371" s="246"/>
      <c r="E371" s="286"/>
      <c r="F371" s="246"/>
      <c r="G371" s="286"/>
      <c r="H371" s="286"/>
      <c r="I371" s="286"/>
      <c r="J371" s="286"/>
      <c r="K371" s="286"/>
      <c r="L371" s="286"/>
      <c r="M371" s="286"/>
      <c r="N371" s="286"/>
      <c r="O371" s="286"/>
      <c r="P371" s="286"/>
      <c r="Q371" s="286"/>
      <c r="R371" s="286"/>
      <c r="S371" s="286"/>
      <c r="T371" s="286"/>
      <c r="U371" s="286"/>
      <c r="V371" s="286"/>
      <c r="W371" s="286"/>
      <c r="X371" s="286"/>
      <c r="Y371" s="286"/>
      <c r="Z371" s="246"/>
      <c r="AA371" s="246"/>
      <c r="AB371" s="246"/>
      <c r="AC371" s="246"/>
      <c r="AE371" s="249"/>
      <c r="AF371" s="249"/>
    </row>
    <row r="372" spans="2:32" s="248" customFormat="1" ht="18" customHeight="1" x14ac:dyDescent="0.4">
      <c r="B372" s="434"/>
      <c r="C372" s="434"/>
      <c r="D372" s="246"/>
      <c r="E372" s="246"/>
      <c r="F372" s="246"/>
      <c r="G372" s="246"/>
      <c r="H372" s="246"/>
      <c r="I372" s="246"/>
      <c r="J372" s="286"/>
      <c r="K372" s="286"/>
      <c r="L372" s="286"/>
      <c r="M372" s="286"/>
      <c r="N372" s="286"/>
      <c r="O372" s="286"/>
      <c r="P372" s="278"/>
      <c r="Q372" s="278"/>
      <c r="R372" s="278"/>
      <c r="S372" s="286"/>
      <c r="T372" s="286"/>
      <c r="U372" s="286"/>
      <c r="V372" s="286"/>
      <c r="W372" s="286"/>
      <c r="X372" s="286"/>
      <c r="Y372" s="286"/>
      <c r="Z372" s="246"/>
      <c r="AA372" s="246"/>
      <c r="AB372" s="246"/>
      <c r="AC372" s="246"/>
      <c r="AE372" s="249"/>
      <c r="AF372" s="249"/>
    </row>
    <row r="373" spans="2:32" s="248" customFormat="1" ht="18" customHeight="1" x14ac:dyDescent="0.4">
      <c r="B373" s="434"/>
      <c r="C373" s="434"/>
      <c r="D373" s="246"/>
      <c r="E373" s="246"/>
      <c r="F373" s="246"/>
      <c r="G373" s="246"/>
      <c r="H373" s="246"/>
      <c r="I373" s="246"/>
      <c r="J373" s="286"/>
      <c r="K373" s="286"/>
      <c r="L373" s="286"/>
      <c r="M373" s="286"/>
      <c r="N373" s="286"/>
      <c r="O373" s="286"/>
      <c r="P373" s="278"/>
      <c r="Q373" s="278"/>
      <c r="R373" s="278"/>
      <c r="S373" s="286"/>
      <c r="T373" s="286"/>
      <c r="U373" s="286"/>
      <c r="V373" s="286"/>
      <c r="W373" s="286"/>
      <c r="X373" s="286"/>
      <c r="Y373" s="286"/>
      <c r="Z373" s="246"/>
      <c r="AA373" s="246"/>
      <c r="AB373" s="246"/>
      <c r="AC373" s="246"/>
      <c r="AE373" s="249"/>
      <c r="AF373" s="249"/>
    </row>
    <row r="374" spans="2:32" s="248" customFormat="1" ht="18" customHeight="1" x14ac:dyDescent="0.4">
      <c r="B374" s="434"/>
      <c r="C374" s="434"/>
      <c r="D374" s="246"/>
      <c r="E374" s="246"/>
      <c r="F374" s="246"/>
      <c r="G374" s="246"/>
      <c r="H374" s="246"/>
      <c r="I374" s="246"/>
      <c r="J374" s="286"/>
      <c r="K374" s="286"/>
      <c r="L374" s="286"/>
      <c r="M374" s="286"/>
      <c r="N374" s="286"/>
      <c r="O374" s="286"/>
      <c r="P374" s="278"/>
      <c r="Q374" s="278"/>
      <c r="R374" s="278"/>
      <c r="S374" s="286"/>
      <c r="T374" s="286"/>
      <c r="U374" s="286"/>
      <c r="V374" s="286"/>
      <c r="W374" s="286"/>
      <c r="X374" s="286"/>
      <c r="Y374" s="286"/>
      <c r="Z374" s="246"/>
      <c r="AA374" s="246"/>
      <c r="AB374" s="246"/>
      <c r="AC374" s="246"/>
      <c r="AE374" s="249"/>
      <c r="AF374" s="249"/>
    </row>
    <row r="375" spans="2:32" s="248" customFormat="1" ht="18" customHeight="1" x14ac:dyDescent="0.4">
      <c r="B375" s="434"/>
      <c r="C375" s="434"/>
      <c r="D375" s="246"/>
      <c r="E375" s="246"/>
      <c r="F375" s="246"/>
      <c r="G375" s="246"/>
      <c r="H375" s="246"/>
      <c r="I375" s="246"/>
      <c r="J375" s="286"/>
      <c r="K375" s="286"/>
      <c r="L375" s="286"/>
      <c r="M375" s="286"/>
      <c r="N375" s="286"/>
      <c r="O375" s="286"/>
      <c r="P375" s="278"/>
      <c r="Q375" s="278"/>
      <c r="R375" s="278"/>
      <c r="S375" s="286"/>
      <c r="T375" s="286"/>
      <c r="U375" s="286"/>
      <c r="V375" s="286"/>
      <c r="W375" s="286"/>
      <c r="X375" s="286"/>
      <c r="Y375" s="286"/>
      <c r="Z375" s="246"/>
      <c r="AA375" s="246"/>
      <c r="AB375" s="246"/>
      <c r="AC375" s="246"/>
      <c r="AE375" s="249"/>
      <c r="AF375" s="249"/>
    </row>
    <row r="376" spans="2:32" s="248" customFormat="1" ht="18" customHeight="1" x14ac:dyDescent="0.4">
      <c r="B376" s="434"/>
      <c r="C376" s="434"/>
      <c r="D376" s="286"/>
      <c r="E376" s="246"/>
      <c r="F376" s="246"/>
      <c r="G376" s="246"/>
      <c r="H376" s="246"/>
      <c r="I376" s="246"/>
      <c r="J376" s="286"/>
      <c r="K376" s="286"/>
      <c r="L376" s="286"/>
      <c r="M376" s="286"/>
      <c r="N376" s="286"/>
      <c r="O376" s="286"/>
      <c r="P376" s="278"/>
      <c r="Q376" s="278"/>
      <c r="R376" s="278"/>
      <c r="S376" s="286"/>
      <c r="T376" s="286"/>
      <c r="U376" s="286"/>
      <c r="V376" s="286"/>
      <c r="W376" s="286"/>
      <c r="X376" s="286"/>
      <c r="Y376" s="286"/>
      <c r="Z376" s="246"/>
      <c r="AA376" s="246"/>
      <c r="AB376" s="246"/>
      <c r="AC376" s="246"/>
      <c r="AE376" s="249"/>
      <c r="AF376" s="249"/>
    </row>
    <row r="377" spans="2:32" s="248" customFormat="1" ht="18" customHeight="1" x14ac:dyDescent="0.4">
      <c r="B377" s="434"/>
      <c r="C377" s="434"/>
      <c r="D377" s="246"/>
      <c r="E377" s="246"/>
      <c r="F377" s="246"/>
      <c r="G377" s="246"/>
      <c r="H377" s="246"/>
      <c r="I377" s="246"/>
      <c r="J377" s="286"/>
      <c r="K377" s="286"/>
      <c r="L377" s="286"/>
      <c r="M377" s="286"/>
      <c r="N377" s="286"/>
      <c r="O377" s="286"/>
      <c r="P377" s="278"/>
      <c r="Q377" s="278"/>
      <c r="R377" s="278"/>
      <c r="S377" s="286"/>
      <c r="T377" s="286"/>
      <c r="U377" s="286"/>
      <c r="V377" s="286"/>
      <c r="W377" s="286"/>
      <c r="X377" s="286"/>
      <c r="Y377" s="286"/>
      <c r="Z377" s="246"/>
      <c r="AA377" s="246"/>
      <c r="AB377" s="246"/>
      <c r="AC377" s="246"/>
      <c r="AE377" s="249"/>
      <c r="AF377" s="249"/>
    </row>
    <row r="378" spans="2:32" s="248" customFormat="1" ht="18" customHeight="1" x14ac:dyDescent="0.4">
      <c r="B378" s="431"/>
      <c r="C378" s="431"/>
      <c r="D378" s="246"/>
      <c r="E378" s="246"/>
      <c r="F378" s="246"/>
      <c r="G378" s="246"/>
      <c r="H378" s="246"/>
      <c r="I378" s="246"/>
      <c r="J378" s="286"/>
      <c r="K378" s="286"/>
      <c r="L378" s="286"/>
      <c r="M378" s="286"/>
      <c r="N378" s="286"/>
      <c r="O378" s="286"/>
      <c r="P378" s="278"/>
      <c r="Q378" s="278"/>
      <c r="R378" s="278"/>
      <c r="S378" s="286"/>
      <c r="T378" s="286"/>
      <c r="U378" s="286"/>
      <c r="V378" s="286"/>
      <c r="W378" s="286"/>
      <c r="X378" s="286"/>
      <c r="Y378" s="286"/>
      <c r="Z378" s="246"/>
      <c r="AA378" s="246"/>
      <c r="AB378" s="246"/>
      <c r="AC378" s="246"/>
      <c r="AE378" s="249"/>
      <c r="AF378" s="249"/>
    </row>
    <row r="379" spans="2:32" s="248" customFormat="1" ht="18" customHeight="1" x14ac:dyDescent="0.4">
      <c r="B379" s="431"/>
      <c r="C379" s="431"/>
      <c r="D379" s="246"/>
      <c r="E379" s="246"/>
      <c r="F379" s="246"/>
      <c r="G379" s="246"/>
      <c r="H379" s="246"/>
      <c r="I379" s="246"/>
      <c r="J379" s="286"/>
      <c r="K379" s="286"/>
      <c r="L379" s="286"/>
      <c r="M379" s="286"/>
      <c r="N379" s="286"/>
      <c r="O379" s="286"/>
      <c r="P379" s="278"/>
      <c r="Q379" s="278"/>
      <c r="R379" s="278"/>
      <c r="S379" s="286"/>
      <c r="T379" s="286"/>
      <c r="U379" s="286"/>
      <c r="V379" s="286"/>
      <c r="W379" s="286"/>
      <c r="X379" s="286"/>
      <c r="Y379" s="286"/>
      <c r="Z379" s="246"/>
      <c r="AA379" s="246"/>
      <c r="AB379" s="246"/>
      <c r="AC379" s="246"/>
      <c r="AE379" s="249"/>
      <c r="AF379" s="249"/>
    </row>
    <row r="380" spans="2:32" s="248" customFormat="1" ht="18" customHeight="1" x14ac:dyDescent="0.4">
      <c r="B380" s="431"/>
      <c r="C380" s="431"/>
      <c r="D380" s="246"/>
      <c r="E380" s="246"/>
      <c r="F380" s="246"/>
      <c r="G380" s="246"/>
      <c r="H380" s="246"/>
      <c r="I380" s="246"/>
      <c r="J380" s="286"/>
      <c r="K380" s="286"/>
      <c r="L380" s="286"/>
      <c r="M380" s="286"/>
      <c r="N380" s="286"/>
      <c r="O380" s="286"/>
      <c r="P380" s="278"/>
      <c r="Q380" s="278"/>
      <c r="R380" s="278"/>
      <c r="S380" s="286"/>
      <c r="T380" s="286"/>
      <c r="U380" s="286"/>
      <c r="V380" s="286"/>
      <c r="W380" s="286"/>
      <c r="X380" s="286"/>
      <c r="Y380" s="286"/>
      <c r="Z380" s="246"/>
      <c r="AA380" s="246"/>
      <c r="AB380" s="246"/>
      <c r="AC380" s="246"/>
      <c r="AE380" s="249"/>
      <c r="AF380" s="249"/>
    </row>
    <row r="381" spans="2:32" s="248" customFormat="1" ht="18" customHeight="1" x14ac:dyDescent="0.4">
      <c r="B381" s="431"/>
      <c r="C381" s="431"/>
      <c r="D381" s="246"/>
      <c r="E381" s="246"/>
      <c r="F381" s="246"/>
      <c r="G381" s="246"/>
      <c r="H381" s="246"/>
      <c r="I381" s="246"/>
      <c r="J381" s="286"/>
      <c r="K381" s="286"/>
      <c r="L381" s="286"/>
      <c r="M381" s="286"/>
      <c r="N381" s="286"/>
      <c r="O381" s="286"/>
      <c r="P381" s="278"/>
      <c r="Q381" s="278"/>
      <c r="R381" s="278"/>
      <c r="S381" s="286"/>
      <c r="T381" s="286"/>
      <c r="U381" s="286"/>
      <c r="V381" s="286"/>
      <c r="W381" s="286"/>
      <c r="X381" s="286"/>
      <c r="Y381" s="286"/>
      <c r="Z381" s="246"/>
      <c r="AA381" s="246"/>
      <c r="AB381" s="246"/>
      <c r="AC381" s="246"/>
      <c r="AE381" s="249"/>
      <c r="AF381" s="249"/>
    </row>
    <row r="382" spans="2:32" s="248" customFormat="1" ht="18" customHeight="1" x14ac:dyDescent="0.4">
      <c r="B382" s="431"/>
      <c r="C382" s="431"/>
      <c r="D382" s="246"/>
      <c r="E382" s="246"/>
      <c r="F382" s="246"/>
      <c r="G382" s="246"/>
      <c r="H382" s="246"/>
      <c r="I382" s="246"/>
      <c r="J382" s="286"/>
      <c r="K382" s="286"/>
      <c r="L382" s="286"/>
      <c r="M382" s="286"/>
      <c r="N382" s="286"/>
      <c r="O382" s="286"/>
      <c r="P382" s="278"/>
      <c r="Q382" s="278"/>
      <c r="R382" s="278"/>
      <c r="S382" s="286"/>
      <c r="T382" s="286"/>
      <c r="U382" s="286"/>
      <c r="V382" s="286"/>
      <c r="W382" s="286"/>
      <c r="X382" s="286"/>
      <c r="Y382" s="286"/>
      <c r="Z382" s="246"/>
      <c r="AA382" s="246"/>
      <c r="AB382" s="246"/>
      <c r="AC382" s="246"/>
      <c r="AE382" s="249"/>
      <c r="AF382" s="249"/>
    </row>
    <row r="383" spans="2:32" s="248" customFormat="1" ht="18" customHeight="1" x14ac:dyDescent="0.4">
      <c r="B383" s="431"/>
      <c r="C383" s="431"/>
      <c r="D383" s="246"/>
      <c r="E383" s="246"/>
      <c r="F383" s="246"/>
      <c r="G383" s="246"/>
      <c r="H383" s="246"/>
      <c r="I383" s="246"/>
      <c r="J383" s="286"/>
      <c r="K383" s="286"/>
      <c r="L383" s="286"/>
      <c r="M383" s="286"/>
      <c r="N383" s="286"/>
      <c r="O383" s="286"/>
      <c r="P383" s="278"/>
      <c r="Q383" s="278"/>
      <c r="R383" s="278"/>
      <c r="S383" s="286"/>
      <c r="T383" s="286"/>
      <c r="U383" s="286"/>
      <c r="V383" s="286"/>
      <c r="W383" s="286"/>
      <c r="X383" s="286"/>
      <c r="Y383" s="286"/>
      <c r="Z383" s="246"/>
      <c r="AA383" s="246"/>
      <c r="AB383" s="246"/>
      <c r="AC383" s="246"/>
      <c r="AE383" s="249"/>
      <c r="AF383" s="249"/>
    </row>
    <row r="384" spans="2:32" s="248" customFormat="1" ht="18" customHeight="1" x14ac:dyDescent="0.4">
      <c r="B384" s="431"/>
      <c r="C384" s="431"/>
      <c r="D384" s="246"/>
      <c r="E384" s="246"/>
      <c r="F384" s="246"/>
      <c r="G384" s="246"/>
      <c r="H384" s="246"/>
      <c r="I384" s="246"/>
      <c r="J384" s="286"/>
      <c r="K384" s="286"/>
      <c r="L384" s="286"/>
      <c r="M384" s="286"/>
      <c r="N384" s="286"/>
      <c r="O384" s="286"/>
      <c r="P384" s="278"/>
      <c r="Q384" s="278"/>
      <c r="R384" s="278"/>
      <c r="S384" s="286"/>
      <c r="T384" s="286"/>
      <c r="U384" s="286"/>
      <c r="V384" s="286"/>
      <c r="W384" s="286"/>
      <c r="X384" s="286"/>
      <c r="Y384" s="286"/>
      <c r="Z384" s="246"/>
      <c r="AA384" s="246"/>
      <c r="AB384" s="246"/>
      <c r="AC384" s="246"/>
      <c r="AE384" s="249"/>
      <c r="AF384" s="249"/>
    </row>
    <row r="385" spans="2:32" s="248" customFormat="1" ht="18" customHeight="1" x14ac:dyDescent="0.4">
      <c r="B385" s="431"/>
      <c r="C385" s="431"/>
      <c r="D385" s="246"/>
      <c r="E385" s="246"/>
      <c r="F385" s="246"/>
      <c r="G385" s="246"/>
      <c r="H385" s="246"/>
      <c r="I385" s="246"/>
      <c r="J385" s="286"/>
      <c r="K385" s="286"/>
      <c r="L385" s="286"/>
      <c r="M385" s="286"/>
      <c r="N385" s="286"/>
      <c r="O385" s="286"/>
      <c r="P385" s="278"/>
      <c r="Q385" s="278"/>
      <c r="R385" s="278"/>
      <c r="S385" s="286"/>
      <c r="T385" s="286"/>
      <c r="U385" s="286"/>
      <c r="V385" s="286"/>
      <c r="W385" s="286"/>
      <c r="X385" s="286"/>
      <c r="Y385" s="286"/>
      <c r="Z385" s="246"/>
      <c r="AA385" s="246"/>
      <c r="AB385" s="246"/>
      <c r="AC385" s="246"/>
      <c r="AE385" s="249"/>
      <c r="AF385" s="249"/>
    </row>
    <row r="386" spans="2:32" s="248" customFormat="1" ht="18" customHeight="1" x14ac:dyDescent="0.4">
      <c r="B386" s="431"/>
      <c r="C386" s="431"/>
      <c r="D386" s="246"/>
      <c r="E386" s="246"/>
      <c r="F386" s="246"/>
      <c r="G386" s="246"/>
      <c r="H386" s="246"/>
      <c r="I386" s="246"/>
      <c r="J386" s="286"/>
      <c r="K386" s="286"/>
      <c r="L386" s="286"/>
      <c r="M386" s="286"/>
      <c r="N386" s="286"/>
      <c r="O386" s="286"/>
      <c r="P386" s="278"/>
      <c r="Q386" s="278"/>
      <c r="R386" s="278"/>
      <c r="S386" s="286"/>
      <c r="T386" s="286"/>
      <c r="U386" s="286"/>
      <c r="V386" s="286"/>
      <c r="W386" s="286"/>
      <c r="X386" s="286"/>
      <c r="Y386" s="286"/>
      <c r="Z386" s="246"/>
      <c r="AA386" s="246"/>
      <c r="AB386" s="246"/>
      <c r="AC386" s="246"/>
      <c r="AE386" s="249"/>
      <c r="AF386" s="249"/>
    </row>
    <row r="387" spans="2:32" s="248" customFormat="1" ht="18" customHeight="1" x14ac:dyDescent="0.4">
      <c r="B387" s="431"/>
      <c r="C387" s="431"/>
      <c r="D387" s="246"/>
      <c r="E387" s="246"/>
      <c r="F387" s="246"/>
      <c r="G387" s="246"/>
      <c r="H387" s="246"/>
      <c r="I387" s="246"/>
      <c r="J387" s="286"/>
      <c r="K387" s="286"/>
      <c r="L387" s="286"/>
      <c r="M387" s="286"/>
      <c r="N387" s="286"/>
      <c r="O387" s="286"/>
      <c r="P387" s="278"/>
      <c r="Q387" s="278"/>
      <c r="R387" s="278"/>
      <c r="S387" s="286"/>
      <c r="T387" s="286"/>
      <c r="U387" s="286"/>
      <c r="V387" s="286"/>
      <c r="W387" s="286"/>
      <c r="X387" s="286"/>
      <c r="Y387" s="286"/>
      <c r="Z387" s="246"/>
      <c r="AA387" s="246"/>
      <c r="AB387" s="246"/>
      <c r="AC387" s="246"/>
      <c r="AE387" s="249"/>
      <c r="AF387" s="249"/>
    </row>
    <row r="397" spans="2:32" s="248" customFormat="1" ht="18" customHeight="1" x14ac:dyDescent="0.4">
      <c r="B397" s="434"/>
      <c r="C397" s="434"/>
      <c r="D397" s="246"/>
      <c r="E397" s="246"/>
      <c r="F397" s="246"/>
      <c r="G397" s="246"/>
      <c r="H397" s="246"/>
      <c r="I397" s="246"/>
      <c r="J397" s="246"/>
      <c r="K397" s="246"/>
      <c r="L397" s="246"/>
      <c r="M397" s="246"/>
      <c r="N397" s="246"/>
      <c r="O397" s="246"/>
      <c r="P397" s="246"/>
      <c r="Q397" s="246"/>
      <c r="R397" s="246"/>
      <c r="S397" s="246"/>
      <c r="T397" s="246"/>
      <c r="U397" s="246"/>
      <c r="V397" s="246"/>
      <c r="W397" s="246"/>
      <c r="X397" s="246"/>
      <c r="Y397" s="246"/>
      <c r="Z397" s="246"/>
      <c r="AA397" s="246"/>
      <c r="AB397" s="246"/>
      <c r="AC397" s="246"/>
      <c r="AE397" s="249"/>
      <c r="AF397" s="249"/>
    </row>
    <row r="398" spans="2:32" s="248" customFormat="1" ht="18" customHeight="1" x14ac:dyDescent="0.4">
      <c r="B398" s="434"/>
      <c r="C398" s="434"/>
      <c r="D398" s="246"/>
      <c r="E398" s="286"/>
      <c r="F398" s="246"/>
      <c r="G398" s="286"/>
      <c r="H398" s="286"/>
      <c r="I398" s="286"/>
      <c r="J398" s="286"/>
      <c r="K398" s="286"/>
      <c r="L398" s="286"/>
      <c r="M398" s="286"/>
      <c r="N398" s="286"/>
      <c r="O398" s="286"/>
      <c r="P398" s="286"/>
      <c r="Q398" s="286"/>
      <c r="R398" s="286"/>
      <c r="S398" s="286"/>
      <c r="T398" s="286"/>
      <c r="U398" s="286"/>
      <c r="V398" s="286"/>
      <c r="W398" s="286"/>
      <c r="X398" s="286"/>
      <c r="Y398" s="286"/>
      <c r="Z398" s="246"/>
      <c r="AA398" s="246"/>
      <c r="AB398" s="246"/>
      <c r="AC398" s="246"/>
      <c r="AE398" s="249"/>
      <c r="AF398" s="249"/>
    </row>
    <row r="399" spans="2:32" s="248" customFormat="1" ht="18" customHeight="1" x14ac:dyDescent="0.4">
      <c r="B399" s="434"/>
      <c r="C399" s="434"/>
      <c r="D399" s="246"/>
      <c r="E399" s="246"/>
      <c r="F399" s="246"/>
      <c r="G399" s="246"/>
      <c r="H399" s="246"/>
      <c r="I399" s="246"/>
      <c r="J399" s="286"/>
      <c r="K399" s="286"/>
      <c r="L399" s="286"/>
      <c r="M399" s="286"/>
      <c r="N399" s="286"/>
      <c r="O399" s="286"/>
      <c r="P399" s="278"/>
      <c r="Q399" s="278"/>
      <c r="R399" s="278"/>
      <c r="S399" s="286"/>
      <c r="T399" s="286"/>
      <c r="U399" s="286"/>
      <c r="V399" s="286"/>
      <c r="W399" s="286"/>
      <c r="X399" s="286"/>
      <c r="Y399" s="286"/>
      <c r="Z399" s="246"/>
      <c r="AA399" s="246"/>
      <c r="AB399" s="246"/>
      <c r="AC399" s="246"/>
      <c r="AE399" s="249"/>
      <c r="AF399" s="249"/>
    </row>
    <row r="400" spans="2:32" s="248" customFormat="1" ht="18" customHeight="1" x14ac:dyDescent="0.4">
      <c r="B400" s="434"/>
      <c r="C400" s="434"/>
      <c r="D400" s="246"/>
      <c r="E400" s="246"/>
      <c r="F400" s="246"/>
      <c r="G400" s="246"/>
      <c r="H400" s="246"/>
      <c r="I400" s="246"/>
      <c r="J400" s="286"/>
      <c r="K400" s="286"/>
      <c r="L400" s="286"/>
      <c r="M400" s="286"/>
      <c r="N400" s="286"/>
      <c r="O400" s="286"/>
      <c r="P400" s="278"/>
      <c r="Q400" s="278"/>
      <c r="R400" s="278"/>
      <c r="S400" s="286"/>
      <c r="T400" s="286"/>
      <c r="U400" s="286"/>
      <c r="V400" s="286"/>
      <c r="W400" s="286"/>
      <c r="X400" s="286"/>
      <c r="Y400" s="286"/>
      <c r="Z400" s="246"/>
      <c r="AA400" s="246"/>
      <c r="AB400" s="279"/>
      <c r="AC400" s="279"/>
      <c r="AE400" s="249"/>
      <c r="AF400" s="249"/>
    </row>
    <row r="401" spans="2:32" s="248" customFormat="1" ht="18" customHeight="1" x14ac:dyDescent="0.4">
      <c r="B401" s="434"/>
      <c r="C401" s="434"/>
      <c r="D401" s="246"/>
      <c r="E401" s="246"/>
      <c r="F401" s="246"/>
      <c r="G401" s="246"/>
      <c r="H401" s="246"/>
      <c r="I401" s="246"/>
      <c r="J401" s="286"/>
      <c r="K401" s="286"/>
      <c r="L401" s="286"/>
      <c r="M401" s="286"/>
      <c r="N401" s="286"/>
      <c r="O401" s="286"/>
      <c r="P401" s="278"/>
      <c r="Q401" s="278"/>
      <c r="R401" s="278"/>
      <c r="S401" s="286"/>
      <c r="T401" s="286"/>
      <c r="U401" s="286"/>
      <c r="V401" s="286"/>
      <c r="W401" s="286"/>
      <c r="X401" s="286"/>
      <c r="Y401" s="286"/>
      <c r="Z401" s="246"/>
      <c r="AA401" s="246"/>
      <c r="AB401" s="279"/>
      <c r="AC401" s="279"/>
      <c r="AE401" s="249"/>
      <c r="AF401" s="249"/>
    </row>
    <row r="402" spans="2:32" s="248" customFormat="1" ht="18" customHeight="1" x14ac:dyDescent="0.4">
      <c r="B402" s="434"/>
      <c r="C402" s="434"/>
      <c r="D402" s="246"/>
      <c r="E402" s="246"/>
      <c r="F402" s="246"/>
      <c r="G402" s="246"/>
      <c r="H402" s="246"/>
      <c r="I402" s="246"/>
      <c r="J402" s="286"/>
      <c r="K402" s="286"/>
      <c r="L402" s="286"/>
      <c r="M402" s="286"/>
      <c r="N402" s="286"/>
      <c r="O402" s="286"/>
      <c r="P402" s="278"/>
      <c r="Q402" s="278"/>
      <c r="R402" s="278"/>
      <c r="S402" s="286"/>
      <c r="T402" s="286"/>
      <c r="U402" s="286"/>
      <c r="V402" s="286"/>
      <c r="W402" s="286"/>
      <c r="X402" s="286"/>
      <c r="Y402" s="286"/>
      <c r="Z402" s="246"/>
      <c r="AA402" s="246"/>
      <c r="AB402" s="279"/>
      <c r="AC402" s="279"/>
      <c r="AE402" s="249"/>
      <c r="AF402" s="249"/>
    </row>
    <row r="403" spans="2:32" s="248" customFormat="1" ht="18" customHeight="1" x14ac:dyDescent="0.4">
      <c r="B403" s="434"/>
      <c r="C403" s="434"/>
      <c r="D403" s="286"/>
      <c r="E403" s="246"/>
      <c r="F403" s="246"/>
      <c r="G403" s="246"/>
      <c r="H403" s="246"/>
      <c r="I403" s="246"/>
      <c r="J403" s="286"/>
      <c r="K403" s="286"/>
      <c r="L403" s="286"/>
      <c r="M403" s="286"/>
      <c r="N403" s="286"/>
      <c r="O403" s="286"/>
      <c r="P403" s="278"/>
      <c r="Q403" s="278"/>
      <c r="R403" s="278"/>
      <c r="S403" s="286"/>
      <c r="T403" s="286"/>
      <c r="U403" s="286"/>
      <c r="V403" s="286"/>
      <c r="W403" s="286"/>
      <c r="X403" s="286"/>
      <c r="Y403" s="286"/>
      <c r="Z403" s="246"/>
      <c r="AA403" s="246"/>
      <c r="AB403" s="279"/>
      <c r="AC403" s="279"/>
      <c r="AE403" s="249"/>
      <c r="AF403" s="249"/>
    </row>
    <row r="404" spans="2:32" s="248" customFormat="1" ht="18" customHeight="1" x14ac:dyDescent="0.4">
      <c r="B404" s="434"/>
      <c r="C404" s="434"/>
      <c r="D404" s="246"/>
      <c r="E404" s="246"/>
      <c r="F404" s="246"/>
      <c r="G404" s="246"/>
      <c r="H404" s="246"/>
      <c r="I404" s="246"/>
      <c r="J404" s="286"/>
      <c r="K404" s="286"/>
      <c r="L404" s="286"/>
      <c r="M404" s="286"/>
      <c r="N404" s="286"/>
      <c r="O404" s="286"/>
      <c r="P404" s="278"/>
      <c r="Q404" s="278"/>
      <c r="R404" s="278"/>
      <c r="S404" s="286"/>
      <c r="T404" s="286"/>
      <c r="U404" s="286"/>
      <c r="V404" s="286"/>
      <c r="W404" s="286"/>
      <c r="X404" s="286"/>
      <c r="Y404" s="286"/>
      <c r="Z404" s="246"/>
      <c r="AA404" s="246"/>
      <c r="AB404" s="279"/>
      <c r="AC404" s="279"/>
      <c r="AE404" s="249"/>
      <c r="AF404" s="249"/>
    </row>
    <row r="405" spans="2:32" s="248" customFormat="1" ht="18" customHeight="1" x14ac:dyDescent="0.4">
      <c r="B405" s="434"/>
      <c r="C405" s="434"/>
      <c r="D405" s="246"/>
      <c r="E405" s="246"/>
      <c r="F405" s="246"/>
      <c r="G405" s="246"/>
      <c r="H405" s="246"/>
      <c r="I405" s="246"/>
      <c r="J405" s="286"/>
      <c r="K405" s="286"/>
      <c r="L405" s="286"/>
      <c r="M405" s="286"/>
      <c r="N405" s="286"/>
      <c r="O405" s="286"/>
      <c r="P405" s="278"/>
      <c r="Q405" s="278"/>
      <c r="R405" s="278"/>
      <c r="S405" s="286"/>
      <c r="T405" s="286"/>
      <c r="U405" s="286"/>
      <c r="V405" s="286"/>
      <c r="W405" s="286"/>
      <c r="X405" s="286"/>
      <c r="Y405" s="286"/>
      <c r="Z405" s="246"/>
      <c r="AA405" s="246"/>
      <c r="AB405" s="279"/>
      <c r="AC405" s="279"/>
      <c r="AE405" s="249"/>
      <c r="AF405" s="249"/>
    </row>
    <row r="406" spans="2:32" s="248" customFormat="1" ht="18" customHeight="1" x14ac:dyDescent="0.4">
      <c r="B406" s="434"/>
      <c r="C406" s="434"/>
      <c r="D406" s="246"/>
      <c r="E406" s="246"/>
      <c r="F406" s="246"/>
      <c r="G406" s="246"/>
      <c r="H406" s="246"/>
      <c r="I406" s="246"/>
      <c r="J406" s="286"/>
      <c r="K406" s="286"/>
      <c r="L406" s="286"/>
      <c r="M406" s="286"/>
      <c r="N406" s="286"/>
      <c r="O406" s="286"/>
      <c r="P406" s="278"/>
      <c r="Q406" s="278"/>
      <c r="R406" s="278"/>
      <c r="S406" s="286"/>
      <c r="T406" s="286"/>
      <c r="U406" s="286"/>
      <c r="V406" s="286"/>
      <c r="W406" s="286"/>
      <c r="X406" s="286"/>
      <c r="Y406" s="286"/>
      <c r="Z406" s="246"/>
      <c r="AA406" s="246"/>
      <c r="AB406" s="279"/>
      <c r="AC406" s="279"/>
      <c r="AE406" s="249"/>
      <c r="AF406" s="249"/>
    </row>
    <row r="407" spans="2:32" s="248" customFormat="1" ht="18" customHeight="1" x14ac:dyDescent="0.4">
      <c r="B407" s="434"/>
      <c r="C407" s="434"/>
      <c r="D407" s="246"/>
      <c r="E407" s="246"/>
      <c r="F407" s="246"/>
      <c r="G407" s="246"/>
      <c r="H407" s="246"/>
      <c r="I407" s="246"/>
      <c r="J407" s="286"/>
      <c r="K407" s="286"/>
      <c r="L407" s="286"/>
      <c r="M407" s="286"/>
      <c r="N407" s="286"/>
      <c r="O407" s="286"/>
      <c r="P407" s="278"/>
      <c r="Q407" s="278"/>
      <c r="R407" s="278"/>
      <c r="S407" s="286"/>
      <c r="T407" s="286"/>
      <c r="U407" s="286"/>
      <c r="V407" s="286"/>
      <c r="W407" s="286"/>
      <c r="X407" s="286"/>
      <c r="Y407" s="286"/>
      <c r="Z407" s="246"/>
      <c r="AA407" s="246"/>
      <c r="AB407" s="279"/>
      <c r="AC407" s="279"/>
      <c r="AE407" s="249"/>
      <c r="AF407" s="249"/>
    </row>
    <row r="408" spans="2:32" s="248" customFormat="1" ht="18" customHeight="1" x14ac:dyDescent="0.4">
      <c r="B408" s="434"/>
      <c r="C408" s="434"/>
      <c r="D408" s="246"/>
      <c r="E408" s="246"/>
      <c r="F408" s="246"/>
      <c r="G408" s="246"/>
      <c r="H408" s="246"/>
      <c r="I408" s="246"/>
      <c r="J408" s="286"/>
      <c r="K408" s="286"/>
      <c r="L408" s="286"/>
      <c r="M408" s="286"/>
      <c r="N408" s="286"/>
      <c r="O408" s="286"/>
      <c r="P408" s="278"/>
      <c r="Q408" s="278"/>
      <c r="R408" s="278"/>
      <c r="S408" s="286"/>
      <c r="T408" s="286"/>
      <c r="U408" s="286"/>
      <c r="V408" s="286"/>
      <c r="W408" s="286"/>
      <c r="X408" s="286"/>
      <c r="Y408" s="286"/>
      <c r="Z408" s="246"/>
      <c r="AA408" s="246"/>
      <c r="AB408" s="279"/>
      <c r="AC408" s="279"/>
      <c r="AE408" s="249"/>
      <c r="AF408" s="249"/>
    </row>
    <row r="409" spans="2:32" s="248" customFormat="1" ht="18" customHeight="1" x14ac:dyDescent="0.4">
      <c r="B409" s="434"/>
      <c r="C409" s="434"/>
      <c r="D409" s="246"/>
      <c r="E409" s="246"/>
      <c r="F409" s="246"/>
      <c r="G409" s="246"/>
      <c r="H409" s="246"/>
      <c r="I409" s="246"/>
      <c r="J409" s="286"/>
      <c r="K409" s="286"/>
      <c r="L409" s="286"/>
      <c r="M409" s="286"/>
      <c r="N409" s="286"/>
      <c r="O409" s="286"/>
      <c r="P409" s="278"/>
      <c r="Q409" s="278"/>
      <c r="R409" s="278"/>
      <c r="S409" s="286"/>
      <c r="T409" s="286"/>
      <c r="U409" s="286"/>
      <c r="V409" s="286"/>
      <c r="W409" s="286"/>
      <c r="X409" s="286"/>
      <c r="Y409" s="286"/>
      <c r="Z409" s="246"/>
      <c r="AA409" s="246"/>
      <c r="AB409" s="279"/>
      <c r="AC409" s="279"/>
      <c r="AE409" s="249"/>
      <c r="AF409" s="249"/>
    </row>
    <row r="410" spans="2:32" s="248" customFormat="1" ht="18" customHeight="1" x14ac:dyDescent="0.4">
      <c r="B410" s="434"/>
      <c r="C410" s="434"/>
      <c r="D410" s="246"/>
      <c r="J410" s="286"/>
      <c r="K410" s="286"/>
      <c r="L410" s="286"/>
      <c r="M410" s="286"/>
      <c r="N410" s="286"/>
      <c r="O410" s="286"/>
      <c r="P410" s="278"/>
      <c r="Q410" s="278"/>
      <c r="R410" s="278"/>
      <c r="S410" s="286"/>
      <c r="T410" s="286"/>
      <c r="U410" s="286"/>
      <c r="V410" s="286"/>
      <c r="W410" s="286"/>
      <c r="X410" s="286"/>
      <c r="Y410" s="286"/>
      <c r="Z410" s="246"/>
      <c r="AA410" s="246"/>
      <c r="AB410" s="279"/>
      <c r="AC410" s="279"/>
      <c r="AE410" s="249"/>
      <c r="AF410" s="249"/>
    </row>
    <row r="411" spans="2:32" s="248" customFormat="1" ht="18" customHeight="1" x14ac:dyDescent="0.4">
      <c r="B411" s="434"/>
      <c r="C411" s="434"/>
      <c r="D411" s="246"/>
      <c r="J411" s="286"/>
      <c r="K411" s="286"/>
      <c r="L411" s="286"/>
      <c r="M411" s="286"/>
      <c r="N411" s="286"/>
      <c r="O411" s="286"/>
      <c r="P411" s="278"/>
      <c r="Q411" s="278"/>
      <c r="R411" s="278"/>
      <c r="S411" s="286"/>
      <c r="T411" s="286"/>
      <c r="U411" s="286"/>
      <c r="V411" s="286"/>
      <c r="W411" s="286"/>
      <c r="X411" s="286"/>
      <c r="Y411" s="286"/>
      <c r="Z411" s="246"/>
      <c r="AA411" s="246"/>
      <c r="AB411" s="279"/>
      <c r="AC411" s="279"/>
      <c r="AE411" s="249"/>
      <c r="AF411" s="249"/>
    </row>
    <row r="412" spans="2:32" s="248" customFormat="1" ht="18" customHeight="1" x14ac:dyDescent="0.4">
      <c r="B412" s="434"/>
      <c r="C412" s="434"/>
      <c r="D412" s="246"/>
      <c r="J412" s="246"/>
      <c r="K412" s="246"/>
      <c r="L412" s="246"/>
      <c r="M412" s="246"/>
      <c r="N412" s="246"/>
      <c r="O412" s="246"/>
      <c r="P412" s="246"/>
      <c r="Q412" s="246"/>
      <c r="R412" s="246"/>
      <c r="S412" s="246"/>
      <c r="T412" s="246"/>
      <c r="U412" s="246"/>
      <c r="V412" s="246"/>
      <c r="W412" s="246"/>
      <c r="X412" s="246"/>
      <c r="Y412" s="246"/>
      <c r="Z412" s="246"/>
      <c r="AA412" s="246"/>
      <c r="AB412" s="279"/>
      <c r="AC412" s="279"/>
      <c r="AE412" s="249"/>
      <c r="AF412" s="249"/>
    </row>
    <row r="415" spans="2:32" ht="18" customHeight="1" x14ac:dyDescent="0.4">
      <c r="D415" s="248"/>
    </row>
    <row r="416" spans="2:32" ht="18" customHeight="1" x14ac:dyDescent="0.4">
      <c r="D416" s="248"/>
    </row>
    <row r="417" spans="4:4" ht="18" customHeight="1" x14ac:dyDescent="0.4">
      <c r="D417" s="248"/>
    </row>
  </sheetData>
  <mergeCells count="18">
    <mergeCell ref="AA134:AE134"/>
    <mergeCell ref="AA82:AF82"/>
    <mergeCell ref="AE60:AF60"/>
    <mergeCell ref="AB61:AC61"/>
    <mergeCell ref="D4:F4"/>
    <mergeCell ref="D60:F60"/>
    <mergeCell ref="J358:O358"/>
    <mergeCell ref="AE4:AF4"/>
    <mergeCell ref="AB5:AC5"/>
    <mergeCell ref="AB170:AC170"/>
    <mergeCell ref="AA189:AB189"/>
    <mergeCell ref="AC189:AE189"/>
    <mergeCell ref="AA190:AB190"/>
    <mergeCell ref="AC190:AE190"/>
    <mergeCell ref="AA135:AE135"/>
    <mergeCell ref="AD143:AE143"/>
    <mergeCell ref="AB144:AC144"/>
    <mergeCell ref="AD169:AE169"/>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00EB-7DF3-4AC4-8C8A-81961E476081}">
  <dimension ref="B2:AK398"/>
  <sheetViews>
    <sheetView topLeftCell="B4" workbookViewId="0">
      <selection activeCell="AC18" sqref="AC18"/>
    </sheetView>
  </sheetViews>
  <sheetFormatPr defaultRowHeight="18" customHeight="1" x14ac:dyDescent="0.4"/>
  <cols>
    <col min="1" max="1" width="1.375" style="191" customWidth="1"/>
    <col min="2" max="2" width="4.625" style="180" customWidth="1"/>
    <col min="3" max="3" width="4.625" style="491" customWidth="1"/>
    <col min="4" max="5" width="3.375" style="191" customWidth="1"/>
    <col min="6" max="6" width="19.25" style="191" customWidth="1"/>
    <col min="7" max="8" width="4.75" style="191" customWidth="1"/>
    <col min="9" max="9" width="3.625" style="191" customWidth="1"/>
    <col min="10" max="15" width="2.875" style="191" customWidth="1"/>
    <col min="16" max="18" width="5.125" style="191" customWidth="1"/>
    <col min="19" max="20" width="3.375" style="191" customWidth="1"/>
    <col min="21" max="21" width="3.125" style="191" customWidth="1"/>
    <col min="22" max="22" width="3.375" style="191" customWidth="1"/>
    <col min="23" max="25" width="2.875" style="191" customWidth="1"/>
    <col min="26" max="26" width="3.125" style="191" customWidth="1"/>
    <col min="27" max="27" width="5.375" style="191" customWidth="1"/>
    <col min="28" max="29" width="3.625" style="180" customWidth="1"/>
    <col min="30" max="30" width="3.375" style="209" customWidth="1"/>
    <col min="31" max="31" width="8.375" style="199" customWidth="1"/>
    <col min="32" max="32" width="8.375" style="200" customWidth="1"/>
    <col min="33" max="33" width="8.375" style="191" customWidth="1"/>
    <col min="34" max="16384" width="9" style="191"/>
  </cols>
  <sheetData>
    <row r="2" spans="2:36" ht="18" customHeight="1" x14ac:dyDescent="0.4">
      <c r="D2" s="614" t="s">
        <v>210</v>
      </c>
      <c r="E2" s="615"/>
      <c r="F2" s="239" t="s">
        <v>200</v>
      </c>
      <c r="G2" s="239" t="s">
        <v>201</v>
      </c>
      <c r="H2" s="239" t="s">
        <v>175</v>
      </c>
    </row>
    <row r="3" spans="2:36" ht="18" customHeight="1" x14ac:dyDescent="0.4">
      <c r="D3" s="239" t="s">
        <v>508</v>
      </c>
      <c r="E3" s="239">
        <v>10</v>
      </c>
      <c r="F3" s="239" t="s">
        <v>782</v>
      </c>
      <c r="G3" s="639" t="s">
        <v>777</v>
      </c>
      <c r="H3" s="239">
        <v>3</v>
      </c>
    </row>
    <row r="4" spans="2:36" ht="18" customHeight="1" x14ac:dyDescent="0.4">
      <c r="D4" s="239" t="s">
        <v>509</v>
      </c>
      <c r="E4" s="239">
        <v>10</v>
      </c>
      <c r="F4" s="239" t="s">
        <v>603</v>
      </c>
      <c r="G4" s="239" t="s">
        <v>778</v>
      </c>
      <c r="H4" s="239">
        <v>13</v>
      </c>
    </row>
    <row r="5" spans="2:36" ht="18" customHeight="1" x14ac:dyDescent="0.4">
      <c r="D5" s="239" t="s">
        <v>510</v>
      </c>
      <c r="E5" s="239">
        <v>11</v>
      </c>
      <c r="F5" s="239" t="s">
        <v>648</v>
      </c>
      <c r="G5" s="239" t="s">
        <v>779</v>
      </c>
      <c r="H5" s="239">
        <v>5</v>
      </c>
    </row>
    <row r="6" spans="2:36" ht="18" customHeight="1" x14ac:dyDescent="0.4">
      <c r="D6" s="239" t="s">
        <v>508</v>
      </c>
      <c r="E6" s="239">
        <v>11</v>
      </c>
      <c r="F6" s="639" t="s">
        <v>688</v>
      </c>
      <c r="G6" s="639" t="s">
        <v>780</v>
      </c>
      <c r="H6" s="239">
        <v>1</v>
      </c>
    </row>
    <row r="7" spans="2:36" ht="18" customHeight="1" x14ac:dyDescent="0.4">
      <c r="D7" s="239" t="s">
        <v>509</v>
      </c>
      <c r="E7" s="239">
        <v>11</v>
      </c>
      <c r="F7" s="239" t="s">
        <v>783</v>
      </c>
      <c r="G7" s="639" t="s">
        <v>781</v>
      </c>
      <c r="H7" s="239">
        <v>4</v>
      </c>
    </row>
    <row r="8" spans="2:36" ht="18" customHeight="1" x14ac:dyDescent="0.4">
      <c r="D8" s="615" t="s">
        <v>217</v>
      </c>
      <c r="E8" s="615"/>
      <c r="F8" s="615"/>
      <c r="G8" s="615" t="s">
        <v>803</v>
      </c>
      <c r="H8" s="615"/>
    </row>
    <row r="9" spans="2:36" ht="18" customHeight="1" x14ac:dyDescent="0.4">
      <c r="D9" s="181"/>
      <c r="G9" s="210"/>
      <c r="H9" s="210"/>
    </row>
    <row r="10" spans="2:36" ht="18" customHeight="1" thickBot="1" x14ac:dyDescent="0.45"/>
    <row r="11" spans="2:36" s="246" customFormat="1" ht="18" customHeight="1" thickBot="1" x14ac:dyDescent="0.45">
      <c r="B11" s="247"/>
      <c r="C11" s="427"/>
      <c r="D11" s="618" t="s">
        <v>0</v>
      </c>
      <c r="E11" s="619"/>
      <c r="F11" s="619"/>
      <c r="G11" s="1" t="s">
        <v>480</v>
      </c>
      <c r="H11" s="183"/>
      <c r="I11" s="183"/>
      <c r="J11" s="183"/>
      <c r="K11" s="183"/>
      <c r="L11" s="183"/>
      <c r="M11" s="183"/>
      <c r="N11" s="183"/>
      <c r="O11" s="183"/>
      <c r="P11" s="183"/>
      <c r="Q11" s="183"/>
      <c r="R11" s="183"/>
      <c r="S11" s="183"/>
      <c r="T11" s="183"/>
      <c r="U11" s="183"/>
      <c r="V11" s="183"/>
      <c r="W11" s="183"/>
      <c r="X11" s="183"/>
      <c r="Y11" s="183"/>
      <c r="Z11" s="183"/>
      <c r="AA11" s="189"/>
      <c r="AB11" s="616" t="s">
        <v>404</v>
      </c>
      <c r="AC11" s="617"/>
      <c r="AD11" s="266"/>
      <c r="AE11" s="252"/>
      <c r="AF11" s="253"/>
    </row>
    <row r="12" spans="2:36" s="246" customFormat="1" ht="107.25" customHeight="1" thickBot="1" x14ac:dyDescent="0.45">
      <c r="B12" s="247"/>
      <c r="C12" s="427"/>
      <c r="D12" s="2" t="s">
        <v>1</v>
      </c>
      <c r="E12" s="3" t="s">
        <v>2</v>
      </c>
      <c r="F12" s="425" t="s">
        <v>3</v>
      </c>
      <c r="G12" s="4" t="s">
        <v>4</v>
      </c>
      <c r="H12" s="2" t="s">
        <v>5</v>
      </c>
      <c r="I12" s="2" t="s">
        <v>6</v>
      </c>
      <c r="J12" s="5" t="s">
        <v>7</v>
      </c>
      <c r="K12" s="6" t="s">
        <v>8</v>
      </c>
      <c r="L12" s="6" t="s">
        <v>9</v>
      </c>
      <c r="M12" s="6" t="s">
        <v>10</v>
      </c>
      <c r="N12" s="7" t="s">
        <v>11</v>
      </c>
      <c r="O12" s="7" t="s">
        <v>12</v>
      </c>
      <c r="P12" s="8" t="s">
        <v>13</v>
      </c>
      <c r="Q12" s="9" t="s">
        <v>14</v>
      </c>
      <c r="R12" s="8" t="s">
        <v>15</v>
      </c>
      <c r="S12" s="384" t="s">
        <v>444</v>
      </c>
      <c r="T12" s="10" t="s">
        <v>16</v>
      </c>
      <c r="U12" s="11" t="s">
        <v>17</v>
      </c>
      <c r="V12" s="12" t="s">
        <v>92</v>
      </c>
      <c r="W12" s="13" t="s">
        <v>18</v>
      </c>
      <c r="X12" s="14" t="s">
        <v>19</v>
      </c>
      <c r="Y12" s="158" t="s">
        <v>146</v>
      </c>
      <c r="Z12" s="159" t="s">
        <v>147</v>
      </c>
      <c r="AA12" s="13" t="s">
        <v>150</v>
      </c>
      <c r="AB12" s="378" t="s">
        <v>407</v>
      </c>
      <c r="AC12" s="379" t="s">
        <v>408</v>
      </c>
      <c r="AD12" s="268"/>
      <c r="AE12" s="254"/>
      <c r="AF12" s="248"/>
    </row>
    <row r="13" spans="2:36" s="246" customFormat="1" ht="18" customHeight="1" x14ac:dyDescent="0.4">
      <c r="B13" s="247"/>
      <c r="C13" s="427" t="s">
        <v>537</v>
      </c>
      <c r="D13" s="15">
        <v>1</v>
      </c>
      <c r="E13" s="16">
        <v>1</v>
      </c>
      <c r="F13" s="78" t="s">
        <v>481</v>
      </c>
      <c r="G13" s="17" t="s">
        <v>110</v>
      </c>
      <c r="H13" s="18">
        <v>57</v>
      </c>
      <c r="I13" s="18">
        <v>8</v>
      </c>
      <c r="J13" s="19"/>
      <c r="K13" s="20"/>
      <c r="L13" s="20"/>
      <c r="M13" s="20"/>
      <c r="N13" s="21"/>
      <c r="O13" s="21"/>
      <c r="P13" s="168" t="s">
        <v>206</v>
      </c>
      <c r="Q13" s="154" t="s">
        <v>205</v>
      </c>
      <c r="R13" s="454" t="s">
        <v>205</v>
      </c>
      <c r="S13" s="119">
        <v>5</v>
      </c>
      <c r="T13" s="478">
        <v>11</v>
      </c>
      <c r="U13" s="193"/>
      <c r="V13" s="138">
        <v>17</v>
      </c>
      <c r="W13" s="25"/>
      <c r="X13" s="103"/>
      <c r="Y13" s="25"/>
      <c r="Z13" s="194"/>
      <c r="AA13" s="390">
        <v>94.5</v>
      </c>
      <c r="AB13" s="650"/>
      <c r="AC13" s="651"/>
      <c r="AD13" s="255"/>
      <c r="AE13" s="471" t="s">
        <v>23</v>
      </c>
      <c r="AF13" s="472" t="s">
        <v>24</v>
      </c>
      <c r="AG13" s="473" t="s">
        <v>25</v>
      </c>
      <c r="AH13" s="247"/>
      <c r="AI13" s="247"/>
      <c r="AJ13" s="247"/>
    </row>
    <row r="14" spans="2:36" s="246" customFormat="1" ht="18" customHeight="1" thickBot="1" x14ac:dyDescent="0.45">
      <c r="B14" s="247"/>
      <c r="C14" s="427" t="s">
        <v>543</v>
      </c>
      <c r="D14" s="26">
        <v>1</v>
      </c>
      <c r="E14" s="27">
        <v>2</v>
      </c>
      <c r="F14" s="79" t="s">
        <v>482</v>
      </c>
      <c r="G14" s="28" t="s">
        <v>113</v>
      </c>
      <c r="H14" s="29">
        <v>57</v>
      </c>
      <c r="I14" s="29">
        <v>16</v>
      </c>
      <c r="J14" s="30"/>
      <c r="K14" s="31"/>
      <c r="L14" s="31"/>
      <c r="M14" s="31"/>
      <c r="N14" s="32"/>
      <c r="O14" s="32"/>
      <c r="P14" s="121" t="s">
        <v>106</v>
      </c>
      <c r="Q14" s="127" t="s">
        <v>111</v>
      </c>
      <c r="R14" s="121" t="s">
        <v>123</v>
      </c>
      <c r="S14" s="33">
        <v>0</v>
      </c>
      <c r="T14" s="479">
        <v>13</v>
      </c>
      <c r="U14" s="56"/>
      <c r="V14" s="421">
        <v>17</v>
      </c>
      <c r="W14" s="36"/>
      <c r="X14" s="57"/>
      <c r="Y14" s="36"/>
      <c r="Z14" s="142" t="s">
        <v>511</v>
      </c>
      <c r="AA14" s="57">
        <v>91.4</v>
      </c>
      <c r="AB14" s="642"/>
      <c r="AC14" s="643"/>
      <c r="AD14" s="255"/>
      <c r="AE14" s="471" t="s">
        <v>26</v>
      </c>
      <c r="AF14" s="477">
        <v>0.27100000000000002</v>
      </c>
      <c r="AG14" s="474">
        <v>0.71399999999999997</v>
      </c>
      <c r="AH14" s="256"/>
      <c r="AI14" s="256"/>
      <c r="AJ14" s="256"/>
    </row>
    <row r="15" spans="2:36" s="246" customFormat="1" ht="18" customHeight="1" x14ac:dyDescent="0.4">
      <c r="B15" s="247"/>
      <c r="C15" s="427" t="s">
        <v>543</v>
      </c>
      <c r="D15" s="38">
        <v>2</v>
      </c>
      <c r="E15" s="16">
        <v>3</v>
      </c>
      <c r="F15" s="78" t="s">
        <v>483</v>
      </c>
      <c r="G15" s="17" t="s">
        <v>109</v>
      </c>
      <c r="H15" s="18">
        <v>57</v>
      </c>
      <c r="I15" s="18">
        <v>9</v>
      </c>
      <c r="J15" s="19"/>
      <c r="K15" s="51"/>
      <c r="L15" s="20"/>
      <c r="M15" s="20"/>
      <c r="N15" s="21"/>
      <c r="O15" s="90"/>
      <c r="P15" s="124" t="s">
        <v>484</v>
      </c>
      <c r="Q15" s="126" t="s">
        <v>126</v>
      </c>
      <c r="R15" s="184" t="s">
        <v>485</v>
      </c>
      <c r="S15" s="22">
        <v>0</v>
      </c>
      <c r="T15" s="478">
        <v>22</v>
      </c>
      <c r="U15" s="193"/>
      <c r="V15" s="137">
        <v>16</v>
      </c>
      <c r="W15" s="25"/>
      <c r="X15" s="103"/>
      <c r="Y15" s="25"/>
      <c r="Z15" s="63" t="s">
        <v>511</v>
      </c>
      <c r="AA15" s="194">
        <v>91.3</v>
      </c>
      <c r="AB15" s="642"/>
      <c r="AC15" s="643"/>
      <c r="AD15" s="255"/>
      <c r="AE15" s="471" t="s">
        <v>27</v>
      </c>
      <c r="AF15" s="477">
        <v>0.186</v>
      </c>
      <c r="AG15" s="474">
        <v>0.52900000000000003</v>
      </c>
      <c r="AH15" s="256"/>
      <c r="AI15" s="256"/>
      <c r="AJ15" s="256"/>
    </row>
    <row r="16" spans="2:36" s="246" customFormat="1" ht="18" customHeight="1" thickBot="1" x14ac:dyDescent="0.45">
      <c r="B16" s="247"/>
      <c r="C16" s="427" t="s">
        <v>535</v>
      </c>
      <c r="D16" s="41">
        <v>2</v>
      </c>
      <c r="E16" s="27">
        <v>4</v>
      </c>
      <c r="F16" s="79" t="s">
        <v>486</v>
      </c>
      <c r="G16" s="28" t="s">
        <v>109</v>
      </c>
      <c r="H16" s="29">
        <v>57</v>
      </c>
      <c r="I16" s="77">
        <v>3</v>
      </c>
      <c r="J16" s="47"/>
      <c r="K16" s="31"/>
      <c r="L16" s="31"/>
      <c r="M16" s="31"/>
      <c r="N16" s="95"/>
      <c r="O16" s="32"/>
      <c r="P16" s="455" t="s">
        <v>487</v>
      </c>
      <c r="Q16" s="456" t="s">
        <v>488</v>
      </c>
      <c r="R16" s="187" t="s">
        <v>119</v>
      </c>
      <c r="S16" s="469">
        <v>43831</v>
      </c>
      <c r="T16" s="470" t="s">
        <v>517</v>
      </c>
      <c r="U16" s="60"/>
      <c r="V16" s="32">
        <v>23</v>
      </c>
      <c r="W16" s="36"/>
      <c r="X16" s="43" t="s">
        <v>21</v>
      </c>
      <c r="Y16" s="36"/>
      <c r="Z16" s="57"/>
      <c r="AA16" s="441">
        <v>94.7</v>
      </c>
      <c r="AB16" s="642" t="s">
        <v>787</v>
      </c>
      <c r="AC16" s="649" t="s">
        <v>784</v>
      </c>
      <c r="AD16" s="255"/>
      <c r="AE16" s="471" t="s">
        <v>28</v>
      </c>
      <c r="AF16" s="477">
        <v>0.14299999999999999</v>
      </c>
      <c r="AG16" s="474">
        <v>0.32900000000000001</v>
      </c>
      <c r="AH16" s="256"/>
      <c r="AI16" s="256"/>
      <c r="AJ16" s="256"/>
    </row>
    <row r="17" spans="2:36" s="246" customFormat="1" ht="18" customHeight="1" x14ac:dyDescent="0.4">
      <c r="B17" s="247"/>
      <c r="C17" s="427"/>
      <c r="D17" s="44">
        <v>3</v>
      </c>
      <c r="E17" s="16">
        <v>5</v>
      </c>
      <c r="F17" s="78" t="s">
        <v>489</v>
      </c>
      <c r="G17" s="17" t="s">
        <v>135</v>
      </c>
      <c r="H17" s="18">
        <v>57</v>
      </c>
      <c r="I17" s="18">
        <v>14</v>
      </c>
      <c r="J17" s="19"/>
      <c r="K17" s="20"/>
      <c r="L17" s="20"/>
      <c r="M17" s="20"/>
      <c r="N17" s="21"/>
      <c r="O17" s="21"/>
      <c r="P17" s="97" t="s">
        <v>490</v>
      </c>
      <c r="Q17" s="23" t="s">
        <v>512</v>
      </c>
      <c r="R17" s="22" t="s">
        <v>512</v>
      </c>
      <c r="S17" s="22">
        <v>0</v>
      </c>
      <c r="T17" s="465">
        <v>0</v>
      </c>
      <c r="U17" s="193"/>
      <c r="V17" s="422">
        <v>17</v>
      </c>
      <c r="W17" s="25"/>
      <c r="X17" s="194"/>
      <c r="Y17" s="54"/>
      <c r="Z17" s="63" t="s">
        <v>511</v>
      </c>
      <c r="AA17" s="194">
        <v>90.1</v>
      </c>
      <c r="AB17" s="642"/>
      <c r="AC17" s="643"/>
      <c r="AD17" s="255"/>
      <c r="AE17" s="471" t="s">
        <v>29</v>
      </c>
      <c r="AF17" s="477">
        <v>0.1</v>
      </c>
      <c r="AG17" s="474">
        <v>0.314</v>
      </c>
      <c r="AH17" s="256"/>
      <c r="AI17" s="256"/>
      <c r="AJ17" s="256"/>
    </row>
    <row r="18" spans="2:36" s="246" customFormat="1" ht="18" customHeight="1" thickBot="1" x14ac:dyDescent="0.45">
      <c r="B18" s="247"/>
      <c r="C18" s="427" t="s">
        <v>543</v>
      </c>
      <c r="D18" s="46">
        <v>3</v>
      </c>
      <c r="E18" s="27">
        <v>6</v>
      </c>
      <c r="F18" s="82" t="s">
        <v>491</v>
      </c>
      <c r="G18" s="28" t="s">
        <v>113</v>
      </c>
      <c r="H18" s="29">
        <v>57</v>
      </c>
      <c r="I18" s="29">
        <v>15</v>
      </c>
      <c r="J18" s="30"/>
      <c r="K18" s="31"/>
      <c r="L18" s="31"/>
      <c r="M18" s="31"/>
      <c r="N18" s="32"/>
      <c r="O18" s="32"/>
      <c r="P18" s="120" t="s">
        <v>492</v>
      </c>
      <c r="Q18" s="147" t="s">
        <v>419</v>
      </c>
      <c r="R18" s="120" t="s">
        <v>83</v>
      </c>
      <c r="S18" s="33" t="s">
        <v>513</v>
      </c>
      <c r="T18" s="480" t="s">
        <v>518</v>
      </c>
      <c r="U18" s="35"/>
      <c r="V18" s="32">
        <v>2</v>
      </c>
      <c r="W18" s="36"/>
      <c r="X18" s="43" t="s">
        <v>21</v>
      </c>
      <c r="Y18" s="42"/>
      <c r="Z18" s="57"/>
      <c r="AA18" s="57">
        <v>90.4</v>
      </c>
      <c r="AB18" s="642"/>
      <c r="AC18" s="643"/>
      <c r="AD18" s="255"/>
      <c r="AE18" s="471" t="s">
        <v>30</v>
      </c>
      <c r="AF18" s="477">
        <v>0.1</v>
      </c>
      <c r="AG18" s="474">
        <v>0.443</v>
      </c>
      <c r="AH18" s="256"/>
      <c r="AI18" s="256"/>
      <c r="AJ18" s="256"/>
    </row>
    <row r="19" spans="2:36" s="246" customFormat="1" ht="18" customHeight="1" x14ac:dyDescent="0.4">
      <c r="B19" s="247"/>
      <c r="C19" s="427" t="s">
        <v>543</v>
      </c>
      <c r="D19" s="48">
        <v>4</v>
      </c>
      <c r="E19" s="16">
        <v>7</v>
      </c>
      <c r="F19" s="78" t="s">
        <v>493</v>
      </c>
      <c r="G19" s="17" t="s">
        <v>110</v>
      </c>
      <c r="H19" s="18">
        <v>57</v>
      </c>
      <c r="I19" s="76">
        <v>2</v>
      </c>
      <c r="J19" s="19"/>
      <c r="K19" s="20"/>
      <c r="L19" s="20"/>
      <c r="M19" s="20"/>
      <c r="N19" s="21"/>
      <c r="O19" s="21"/>
      <c r="P19" s="125" t="s">
        <v>128</v>
      </c>
      <c r="Q19" s="457" t="s">
        <v>122</v>
      </c>
      <c r="R19" s="458" t="s">
        <v>131</v>
      </c>
      <c r="S19" s="22">
        <v>0</v>
      </c>
      <c r="T19" s="467" t="s">
        <v>519</v>
      </c>
      <c r="U19" s="24"/>
      <c r="V19" s="408">
        <v>38</v>
      </c>
      <c r="W19" s="40"/>
      <c r="X19" s="103"/>
      <c r="Y19" s="25"/>
      <c r="Z19" s="194"/>
      <c r="AA19" s="442">
        <v>94.2</v>
      </c>
      <c r="AB19" s="642" t="s">
        <v>784</v>
      </c>
      <c r="AC19" s="649" t="s">
        <v>784</v>
      </c>
      <c r="AD19" s="255"/>
      <c r="AE19" s="471" t="s">
        <v>31</v>
      </c>
      <c r="AF19" s="477">
        <v>8.5999999999999993E-2</v>
      </c>
      <c r="AG19" s="474">
        <v>0.186</v>
      </c>
      <c r="AH19" s="256"/>
      <c r="AI19" s="256"/>
      <c r="AJ19" s="256"/>
    </row>
    <row r="20" spans="2:36" s="246" customFormat="1" ht="18" customHeight="1" thickBot="1" x14ac:dyDescent="0.45">
      <c r="B20" s="247"/>
      <c r="C20" s="427" t="s">
        <v>543</v>
      </c>
      <c r="D20" s="49">
        <v>4</v>
      </c>
      <c r="E20" s="27">
        <v>8</v>
      </c>
      <c r="F20" s="82" t="s">
        <v>494</v>
      </c>
      <c r="G20" s="28" t="s">
        <v>110</v>
      </c>
      <c r="H20" s="29">
        <v>57</v>
      </c>
      <c r="I20" s="29">
        <v>4</v>
      </c>
      <c r="J20" s="30"/>
      <c r="K20" s="31"/>
      <c r="L20" s="31"/>
      <c r="M20" s="31"/>
      <c r="N20" s="32"/>
      <c r="O20" s="32"/>
      <c r="P20" s="121" t="s">
        <v>128</v>
      </c>
      <c r="Q20" s="123" t="s">
        <v>205</v>
      </c>
      <c r="R20" s="455" t="s">
        <v>136</v>
      </c>
      <c r="S20" s="469">
        <v>43835</v>
      </c>
      <c r="T20" s="464" t="s">
        <v>520</v>
      </c>
      <c r="U20" s="35"/>
      <c r="V20" s="149">
        <v>38</v>
      </c>
      <c r="W20" s="93"/>
      <c r="X20" s="57"/>
      <c r="Y20" s="36"/>
      <c r="Z20" s="57"/>
      <c r="AA20" s="57">
        <v>92.4</v>
      </c>
      <c r="AB20" s="642"/>
      <c r="AC20" s="643"/>
      <c r="AD20" s="255"/>
      <c r="AE20" s="471" t="s">
        <v>32</v>
      </c>
      <c r="AF20" s="477">
        <v>5.7000000000000002E-2</v>
      </c>
      <c r="AG20" s="474">
        <v>0.157</v>
      </c>
      <c r="AH20" s="256"/>
      <c r="AI20" s="256"/>
      <c r="AJ20" s="256"/>
    </row>
    <row r="21" spans="2:36" s="246" customFormat="1" ht="18" customHeight="1" x14ac:dyDescent="0.4">
      <c r="B21" s="247"/>
      <c r="C21" s="427"/>
      <c r="D21" s="50">
        <v>5</v>
      </c>
      <c r="E21" s="16">
        <v>9</v>
      </c>
      <c r="F21" s="78" t="s">
        <v>495</v>
      </c>
      <c r="G21" s="17" t="s">
        <v>113</v>
      </c>
      <c r="H21" s="18">
        <v>57</v>
      </c>
      <c r="I21" s="18">
        <v>11</v>
      </c>
      <c r="J21" s="19"/>
      <c r="K21" s="20"/>
      <c r="L21" s="20"/>
      <c r="M21" s="20"/>
      <c r="N21" s="21"/>
      <c r="O21" s="21"/>
      <c r="P21" s="119" t="s">
        <v>142</v>
      </c>
      <c r="Q21" s="96" t="s">
        <v>496</v>
      </c>
      <c r="R21" s="450" t="s">
        <v>188</v>
      </c>
      <c r="S21" s="460">
        <v>0</v>
      </c>
      <c r="T21" s="468" t="s">
        <v>521</v>
      </c>
      <c r="U21" s="193"/>
      <c r="V21" s="138">
        <v>17</v>
      </c>
      <c r="W21" s="54"/>
      <c r="X21" s="103"/>
      <c r="Y21" s="25"/>
      <c r="Z21" s="194"/>
      <c r="AA21" s="443">
        <v>93</v>
      </c>
      <c r="AB21" s="642"/>
      <c r="AC21" s="643"/>
      <c r="AD21" s="255"/>
      <c r="AE21" s="471" t="s">
        <v>33</v>
      </c>
      <c r="AF21" s="477">
        <v>0</v>
      </c>
      <c r="AG21" s="474">
        <v>4.2999999999999997E-2</v>
      </c>
      <c r="AH21" s="256"/>
      <c r="AI21" s="256"/>
      <c r="AJ21" s="256"/>
    </row>
    <row r="22" spans="2:36" s="246" customFormat="1" ht="18" customHeight="1" thickBot="1" x14ac:dyDescent="0.45">
      <c r="B22" s="247"/>
      <c r="C22" s="427" t="s">
        <v>539</v>
      </c>
      <c r="D22" s="55">
        <v>5</v>
      </c>
      <c r="E22" s="27">
        <v>10</v>
      </c>
      <c r="F22" s="79" t="s">
        <v>497</v>
      </c>
      <c r="G22" s="115" t="s">
        <v>118</v>
      </c>
      <c r="H22" s="29">
        <v>55</v>
      </c>
      <c r="I22" s="29">
        <v>5</v>
      </c>
      <c r="J22" s="30"/>
      <c r="K22" s="31"/>
      <c r="L22" s="31"/>
      <c r="M22" s="31"/>
      <c r="N22" s="32"/>
      <c r="O22" s="32"/>
      <c r="P22" s="451" t="s">
        <v>103</v>
      </c>
      <c r="Q22" s="241" t="s">
        <v>203</v>
      </c>
      <c r="R22" s="166" t="s">
        <v>498</v>
      </c>
      <c r="S22" s="461" t="s">
        <v>514</v>
      </c>
      <c r="T22" s="464" t="s">
        <v>514</v>
      </c>
      <c r="U22" s="35"/>
      <c r="V22" s="221">
        <v>38</v>
      </c>
      <c r="W22" s="61"/>
      <c r="X22" s="57"/>
      <c r="Y22" s="61"/>
      <c r="Z22" s="57"/>
      <c r="AA22" s="444">
        <v>93</v>
      </c>
      <c r="AB22" s="642"/>
      <c r="AC22" s="643"/>
      <c r="AD22" s="255"/>
      <c r="AE22" s="471" t="s">
        <v>34</v>
      </c>
      <c r="AF22" s="477">
        <v>1.4E-2</v>
      </c>
      <c r="AG22" s="474">
        <v>0.1</v>
      </c>
      <c r="AH22" s="256"/>
      <c r="AI22" s="256"/>
      <c r="AJ22" s="256"/>
    </row>
    <row r="23" spans="2:36" s="246" customFormat="1" ht="18" customHeight="1" x14ac:dyDescent="0.4">
      <c r="B23" s="247"/>
      <c r="C23" s="427"/>
      <c r="D23" s="58">
        <v>6</v>
      </c>
      <c r="E23" s="16">
        <v>11</v>
      </c>
      <c r="F23" s="78" t="s">
        <v>499</v>
      </c>
      <c r="G23" s="17" t="s">
        <v>135</v>
      </c>
      <c r="H23" s="18">
        <v>57</v>
      </c>
      <c r="I23" s="18">
        <v>13</v>
      </c>
      <c r="J23" s="19"/>
      <c r="K23" s="20"/>
      <c r="L23" s="20"/>
      <c r="M23" s="20"/>
      <c r="N23" s="21"/>
      <c r="O23" s="21"/>
      <c r="P23" s="97" t="s">
        <v>89</v>
      </c>
      <c r="Q23" s="126" t="s">
        <v>119</v>
      </c>
      <c r="R23" s="119" t="s">
        <v>198</v>
      </c>
      <c r="S23" s="460" t="s">
        <v>515</v>
      </c>
      <c r="T23" s="468" t="s">
        <v>515</v>
      </c>
      <c r="U23" s="193"/>
      <c r="V23" s="21">
        <v>2</v>
      </c>
      <c r="W23" s="25"/>
      <c r="X23" s="103"/>
      <c r="Y23" s="54" t="s">
        <v>525</v>
      </c>
      <c r="Z23" s="194"/>
      <c r="AA23" s="194">
        <v>91.6</v>
      </c>
      <c r="AB23" s="642"/>
      <c r="AC23" s="643"/>
      <c r="AD23" s="255"/>
      <c r="AE23" s="471" t="s">
        <v>35</v>
      </c>
      <c r="AF23" s="477">
        <v>1.6E-2</v>
      </c>
      <c r="AG23" s="474">
        <v>7.9000000000000001E-2</v>
      </c>
      <c r="AH23" s="256"/>
      <c r="AI23" s="256"/>
      <c r="AJ23" s="256"/>
    </row>
    <row r="24" spans="2:36" s="246" customFormat="1" ht="18" customHeight="1" thickBot="1" x14ac:dyDescent="0.45">
      <c r="B24" s="247"/>
      <c r="C24" s="427" t="s">
        <v>543</v>
      </c>
      <c r="D24" s="59">
        <v>6</v>
      </c>
      <c r="E24" s="27">
        <v>12</v>
      </c>
      <c r="F24" s="82" t="s">
        <v>500</v>
      </c>
      <c r="G24" s="28" t="s">
        <v>113</v>
      </c>
      <c r="H24" s="29">
        <v>57</v>
      </c>
      <c r="I24" s="29">
        <v>12</v>
      </c>
      <c r="J24" s="30"/>
      <c r="K24" s="31"/>
      <c r="L24" s="31"/>
      <c r="M24" s="31"/>
      <c r="N24" s="32"/>
      <c r="O24" s="32"/>
      <c r="P24" s="120" t="s">
        <v>124</v>
      </c>
      <c r="Q24" s="147" t="s">
        <v>501</v>
      </c>
      <c r="R24" s="120" t="s">
        <v>151</v>
      </c>
      <c r="S24" s="461" t="s">
        <v>515</v>
      </c>
      <c r="T24" s="464" t="s">
        <v>515</v>
      </c>
      <c r="U24" s="35"/>
      <c r="V24" s="32">
        <v>2</v>
      </c>
      <c r="W24" s="36"/>
      <c r="X24" s="43" t="s">
        <v>21</v>
      </c>
      <c r="Y24" s="61" t="s">
        <v>525</v>
      </c>
      <c r="Z24" s="57"/>
      <c r="AA24" s="57">
        <v>92.4</v>
      </c>
      <c r="AB24" s="642"/>
      <c r="AC24" s="643"/>
      <c r="AD24" s="255"/>
      <c r="AE24" s="475" t="s">
        <v>36</v>
      </c>
      <c r="AF24" s="474">
        <v>0</v>
      </c>
      <c r="AG24" s="474">
        <v>5.5E-2</v>
      </c>
      <c r="AH24" s="256"/>
      <c r="AI24" s="256"/>
      <c r="AJ24" s="256"/>
    </row>
    <row r="25" spans="2:36" s="246" customFormat="1" ht="18" customHeight="1" x14ac:dyDescent="0.4">
      <c r="B25" s="247"/>
      <c r="C25" s="427" t="s">
        <v>543</v>
      </c>
      <c r="D25" s="62">
        <v>7</v>
      </c>
      <c r="E25" s="16">
        <v>13</v>
      </c>
      <c r="F25" s="78" t="s">
        <v>502</v>
      </c>
      <c r="G25" s="17" t="s">
        <v>110</v>
      </c>
      <c r="H25" s="18">
        <v>57</v>
      </c>
      <c r="I25" s="18">
        <v>6</v>
      </c>
      <c r="J25" s="19"/>
      <c r="K25" s="51"/>
      <c r="L25" s="20"/>
      <c r="M25" s="51"/>
      <c r="N25" s="90"/>
      <c r="O25" s="21"/>
      <c r="P25" s="97" t="s">
        <v>271</v>
      </c>
      <c r="Q25" s="403" t="s">
        <v>125</v>
      </c>
      <c r="R25" s="402" t="s">
        <v>122</v>
      </c>
      <c r="S25" s="460">
        <v>4</v>
      </c>
      <c r="T25" s="481" t="s">
        <v>522</v>
      </c>
      <c r="U25" s="24"/>
      <c r="V25" s="21">
        <v>17</v>
      </c>
      <c r="W25" s="40" t="s">
        <v>21</v>
      </c>
      <c r="X25" s="45" t="s">
        <v>21</v>
      </c>
      <c r="Y25" s="40"/>
      <c r="Z25" s="194"/>
      <c r="AA25" s="194">
        <v>92</v>
      </c>
      <c r="AB25" s="642"/>
      <c r="AC25" s="643"/>
      <c r="AD25" s="255"/>
      <c r="AE25" s="475" t="s">
        <v>37</v>
      </c>
      <c r="AF25" s="474">
        <v>0.04</v>
      </c>
      <c r="AG25" s="474">
        <v>0.08</v>
      </c>
      <c r="AH25" s="256"/>
      <c r="AI25" s="256"/>
      <c r="AJ25" s="256"/>
    </row>
    <row r="26" spans="2:36" s="246" customFormat="1" ht="18" customHeight="1" thickBot="1" x14ac:dyDescent="0.45">
      <c r="B26" s="247"/>
      <c r="C26" s="427" t="s">
        <v>538</v>
      </c>
      <c r="D26" s="64">
        <v>7</v>
      </c>
      <c r="E26" s="27">
        <v>14</v>
      </c>
      <c r="F26" s="79" t="s">
        <v>503</v>
      </c>
      <c r="G26" s="28" t="s">
        <v>145</v>
      </c>
      <c r="H26" s="29">
        <v>57</v>
      </c>
      <c r="I26" s="77">
        <v>1</v>
      </c>
      <c r="J26" s="30"/>
      <c r="K26" s="98"/>
      <c r="L26" s="31"/>
      <c r="M26" s="31"/>
      <c r="N26" s="32"/>
      <c r="O26" s="32"/>
      <c r="P26" s="121" t="s">
        <v>213</v>
      </c>
      <c r="Q26" s="452" t="s">
        <v>206</v>
      </c>
      <c r="R26" s="446" t="s">
        <v>488</v>
      </c>
      <c r="S26" s="483">
        <v>25</v>
      </c>
      <c r="T26" s="463" t="s">
        <v>523</v>
      </c>
      <c r="U26" s="60"/>
      <c r="V26" s="95">
        <v>60</v>
      </c>
      <c r="W26" s="61"/>
      <c r="X26" s="57"/>
      <c r="Y26" s="36"/>
      <c r="Z26" s="57"/>
      <c r="AA26" s="440">
        <v>96.3</v>
      </c>
      <c r="AB26" s="642"/>
      <c r="AC26" s="643"/>
      <c r="AD26" s="262"/>
      <c r="AE26" s="476" t="s">
        <v>38</v>
      </c>
      <c r="AF26" s="415" t="s">
        <v>526</v>
      </c>
      <c r="AG26" s="477">
        <v>0</v>
      </c>
      <c r="AH26" s="247"/>
      <c r="AI26" s="256"/>
      <c r="AJ26" s="256"/>
    </row>
    <row r="27" spans="2:36" s="246" customFormat="1" ht="18" customHeight="1" x14ac:dyDescent="0.4">
      <c r="B27" s="247"/>
      <c r="C27" s="427" t="s">
        <v>543</v>
      </c>
      <c r="D27" s="66">
        <v>8</v>
      </c>
      <c r="E27" s="16">
        <v>15</v>
      </c>
      <c r="F27" s="81" t="s">
        <v>504</v>
      </c>
      <c r="G27" s="17" t="s">
        <v>113</v>
      </c>
      <c r="H27" s="18">
        <v>57</v>
      </c>
      <c r="I27" s="18">
        <v>7</v>
      </c>
      <c r="J27" s="19" t="s">
        <v>81</v>
      </c>
      <c r="K27" s="20"/>
      <c r="L27" s="20"/>
      <c r="M27" s="20"/>
      <c r="N27" s="90"/>
      <c r="O27" s="90"/>
      <c r="P27" s="167" t="s">
        <v>498</v>
      </c>
      <c r="Q27" s="238" t="s">
        <v>505</v>
      </c>
      <c r="R27" s="400" t="s">
        <v>436</v>
      </c>
      <c r="S27" s="460" t="s">
        <v>516</v>
      </c>
      <c r="T27" s="481" t="s">
        <v>524</v>
      </c>
      <c r="U27" s="193"/>
      <c r="V27" s="21">
        <v>17</v>
      </c>
      <c r="W27" s="83"/>
      <c r="X27" s="194"/>
      <c r="Y27" s="25"/>
      <c r="Z27" s="194"/>
      <c r="AA27" s="394">
        <v>93.6</v>
      </c>
      <c r="AB27" s="642"/>
      <c r="AC27" s="643"/>
      <c r="AD27" s="259"/>
      <c r="AE27" s="476" t="s">
        <v>39</v>
      </c>
      <c r="AF27" s="415" t="s">
        <v>526</v>
      </c>
      <c r="AG27" s="477">
        <v>0</v>
      </c>
      <c r="AH27" s="247"/>
      <c r="AI27" s="256"/>
      <c r="AJ27" s="256"/>
    </row>
    <row r="28" spans="2:36" s="246" customFormat="1" ht="18" customHeight="1" thickBot="1" x14ac:dyDescent="0.45">
      <c r="B28" s="247"/>
      <c r="C28" s="427" t="s">
        <v>543</v>
      </c>
      <c r="D28" s="67">
        <v>8</v>
      </c>
      <c r="E28" s="68">
        <v>16</v>
      </c>
      <c r="F28" s="80" t="s">
        <v>506</v>
      </c>
      <c r="G28" s="69" t="s">
        <v>113</v>
      </c>
      <c r="H28" s="70">
        <v>57</v>
      </c>
      <c r="I28" s="70">
        <v>10</v>
      </c>
      <c r="J28" s="71"/>
      <c r="K28" s="72"/>
      <c r="L28" s="72"/>
      <c r="M28" s="72"/>
      <c r="N28" s="435"/>
      <c r="O28" s="73"/>
      <c r="P28" s="447" t="s">
        <v>137</v>
      </c>
      <c r="Q28" s="337" t="s">
        <v>507</v>
      </c>
      <c r="R28" s="459" t="s">
        <v>131</v>
      </c>
      <c r="S28" s="462">
        <v>0</v>
      </c>
      <c r="T28" s="482" t="s">
        <v>522</v>
      </c>
      <c r="U28" s="74"/>
      <c r="V28" s="351">
        <v>16</v>
      </c>
      <c r="W28" s="155"/>
      <c r="X28" s="437" t="s">
        <v>21</v>
      </c>
      <c r="Y28" s="84"/>
      <c r="Z28" s="156" t="s">
        <v>511</v>
      </c>
      <c r="AA28" s="445">
        <v>93</v>
      </c>
      <c r="AB28" s="644" t="s">
        <v>794</v>
      </c>
      <c r="AC28" s="652" t="s">
        <v>787</v>
      </c>
      <c r="AD28" s="262"/>
      <c r="AE28" s="476" t="s">
        <v>40</v>
      </c>
      <c r="AF28" s="415" t="s">
        <v>526</v>
      </c>
      <c r="AG28" s="477">
        <v>6.9000000000000006E-2</v>
      </c>
      <c r="AH28" s="247"/>
      <c r="AI28" s="256"/>
      <c r="AJ28" s="256"/>
    </row>
    <row r="29" spans="2:36" s="246" customFormat="1" ht="18" customHeight="1" x14ac:dyDescent="0.4">
      <c r="B29" s="247"/>
      <c r="C29" s="427"/>
      <c r="D29" s="251" t="s">
        <v>527</v>
      </c>
      <c r="E29" s="257"/>
      <c r="F29" s="258"/>
      <c r="G29" s="257"/>
      <c r="H29" s="288"/>
      <c r="I29" s="288"/>
      <c r="J29" s="259"/>
      <c r="K29" s="259"/>
      <c r="L29" s="259"/>
      <c r="M29" s="259"/>
      <c r="N29" s="259"/>
      <c r="O29" s="259"/>
      <c r="P29" s="260"/>
      <c r="Q29" s="260"/>
      <c r="R29" s="260"/>
      <c r="S29" s="259"/>
      <c r="T29" s="259"/>
      <c r="U29" s="259"/>
      <c r="V29" s="262"/>
      <c r="W29" s="259"/>
      <c r="X29" s="259"/>
      <c r="Y29" s="259"/>
      <c r="Z29" s="264"/>
      <c r="AA29" s="262"/>
      <c r="AB29" s="608"/>
      <c r="AC29" s="608"/>
      <c r="AD29" s="262"/>
      <c r="AE29" s="475" t="s">
        <v>41</v>
      </c>
      <c r="AF29" s="477">
        <v>0</v>
      </c>
      <c r="AG29" s="474">
        <v>0</v>
      </c>
      <c r="AH29" s="256"/>
      <c r="AI29" s="256"/>
    </row>
    <row r="30" spans="2:36" s="202" customFormat="1" ht="18" customHeight="1" x14ac:dyDescent="0.4">
      <c r="B30" s="429"/>
      <c r="C30" s="491"/>
      <c r="D30" s="181" t="s">
        <v>528</v>
      </c>
      <c r="E30" s="181"/>
      <c r="F30" s="171"/>
      <c r="G30" s="181"/>
      <c r="H30" s="181"/>
      <c r="I30" s="181"/>
      <c r="J30" s="181"/>
      <c r="K30" s="181"/>
      <c r="L30" s="181"/>
      <c r="M30" s="181"/>
      <c r="N30" s="181"/>
      <c r="O30" s="181"/>
      <c r="P30" s="181"/>
      <c r="Q30" s="181"/>
      <c r="R30" s="181"/>
      <c r="S30" s="181"/>
      <c r="T30" s="181"/>
      <c r="U30" s="181"/>
      <c r="V30" s="181"/>
      <c r="W30" s="181"/>
      <c r="X30" s="181"/>
      <c r="Y30" s="181"/>
      <c r="Z30" s="181"/>
      <c r="AA30" s="181"/>
      <c r="AB30" s="605"/>
      <c r="AC30" s="605"/>
      <c r="AD30" s="212"/>
      <c r="AF30" s="203"/>
    </row>
    <row r="31" spans="2:36" s="202" customFormat="1" ht="18" customHeight="1" x14ac:dyDescent="0.4">
      <c r="B31" s="429"/>
      <c r="C31" s="491"/>
      <c r="D31" s="181" t="s">
        <v>529</v>
      </c>
      <c r="E31" s="181"/>
      <c r="F31" s="171"/>
      <c r="G31" s="181"/>
      <c r="H31" s="181"/>
      <c r="I31" s="181"/>
      <c r="J31" s="181"/>
      <c r="K31" s="181"/>
      <c r="L31" s="181"/>
      <c r="M31" s="181"/>
      <c r="N31" s="181"/>
      <c r="O31" s="181"/>
      <c r="P31" s="181"/>
      <c r="Q31" s="181"/>
      <c r="R31" s="181"/>
      <c r="S31" s="181"/>
      <c r="T31" s="181"/>
      <c r="U31" s="181"/>
      <c r="V31" s="181"/>
      <c r="W31" s="181"/>
      <c r="X31" s="181"/>
      <c r="Y31" s="181"/>
      <c r="Z31" s="181"/>
      <c r="AA31" s="181"/>
      <c r="AB31" s="605"/>
      <c r="AC31" s="605"/>
      <c r="AD31" s="212"/>
      <c r="AF31" s="203"/>
    </row>
    <row r="32" spans="2:36" s="202" customFormat="1" ht="18" customHeight="1" x14ac:dyDescent="0.4">
      <c r="B32" s="429"/>
      <c r="C32" s="491"/>
      <c r="D32" s="181" t="s">
        <v>546</v>
      </c>
      <c r="E32" s="181"/>
      <c r="F32" s="171"/>
      <c r="G32" s="181"/>
      <c r="H32" s="181"/>
      <c r="I32" s="181"/>
      <c r="J32" s="181"/>
      <c r="K32" s="181"/>
      <c r="L32" s="181"/>
      <c r="M32" s="181"/>
      <c r="N32" s="181"/>
      <c r="O32" s="181"/>
      <c r="P32" s="181"/>
      <c r="Q32" s="181"/>
      <c r="R32" s="181"/>
      <c r="S32" s="181"/>
      <c r="T32" s="181"/>
      <c r="U32" s="181"/>
      <c r="V32" s="181"/>
      <c r="W32" s="181"/>
      <c r="X32" s="181"/>
      <c r="Y32" s="181"/>
      <c r="Z32" s="181"/>
      <c r="AA32" s="181"/>
      <c r="AB32" s="605"/>
      <c r="AC32" s="605"/>
      <c r="AD32" s="212"/>
      <c r="AF32" s="203"/>
    </row>
    <row r="33" spans="2:32" s="202" customFormat="1" ht="18" customHeight="1" x14ac:dyDescent="0.4">
      <c r="B33" s="429"/>
      <c r="C33" s="491"/>
      <c r="D33" s="181" t="s">
        <v>536</v>
      </c>
      <c r="E33" s="181"/>
      <c r="F33" s="171"/>
      <c r="G33" s="181"/>
      <c r="H33" s="181"/>
      <c r="I33" s="181"/>
      <c r="J33" s="181"/>
      <c r="K33" s="181"/>
      <c r="L33" s="181"/>
      <c r="M33" s="181"/>
      <c r="N33" s="181"/>
      <c r="O33" s="181"/>
      <c r="P33" s="181"/>
      <c r="Q33" s="181"/>
      <c r="R33" s="181"/>
      <c r="S33" s="181"/>
      <c r="T33" s="181"/>
      <c r="U33" s="181"/>
      <c r="V33" s="181"/>
      <c r="W33" s="181"/>
      <c r="X33" s="181"/>
      <c r="Y33" s="181"/>
      <c r="Z33" s="181"/>
      <c r="AA33" s="181"/>
      <c r="AB33" s="605"/>
      <c r="AC33" s="605"/>
      <c r="AD33" s="212"/>
      <c r="AF33" s="203"/>
    </row>
    <row r="34" spans="2:32" s="202" customFormat="1" ht="18" customHeight="1" x14ac:dyDescent="0.4">
      <c r="B34" s="429"/>
      <c r="C34" s="491"/>
      <c r="D34" s="181" t="s">
        <v>530</v>
      </c>
      <c r="E34" s="181"/>
      <c r="F34" s="171"/>
      <c r="G34" s="181"/>
      <c r="H34" s="181"/>
      <c r="I34" s="181"/>
      <c r="J34" s="181"/>
      <c r="K34" s="181"/>
      <c r="L34" s="181"/>
      <c r="M34" s="181"/>
      <c r="N34" s="181"/>
      <c r="O34" s="181"/>
      <c r="P34" s="181"/>
      <c r="Q34" s="181"/>
      <c r="R34" s="181"/>
      <c r="S34" s="181"/>
      <c r="T34" s="181"/>
      <c r="U34" s="181"/>
      <c r="V34" s="181"/>
      <c r="W34" s="181"/>
      <c r="X34" s="181"/>
      <c r="Y34" s="181"/>
      <c r="Z34" s="181"/>
      <c r="AA34" s="181"/>
      <c r="AB34" s="605"/>
      <c r="AC34" s="605"/>
      <c r="AD34" s="212"/>
      <c r="AF34" s="203"/>
    </row>
    <row r="35" spans="2:32" s="181" customFormat="1" ht="18" customHeight="1" x14ac:dyDescent="0.4">
      <c r="B35" s="429"/>
      <c r="C35" s="491"/>
      <c r="D35" s="181" t="s">
        <v>531</v>
      </c>
      <c r="F35" s="171"/>
      <c r="AB35" s="605"/>
      <c r="AC35" s="605"/>
      <c r="AD35" s="212"/>
      <c r="AE35" s="202"/>
      <c r="AF35" s="203"/>
    </row>
    <row r="36" spans="2:32" s="181" customFormat="1" ht="18" customHeight="1" x14ac:dyDescent="0.4">
      <c r="B36" s="429"/>
      <c r="C36" s="491"/>
      <c r="D36" s="181" t="s">
        <v>545</v>
      </c>
      <c r="F36" s="171"/>
      <c r="AB36" s="605"/>
      <c r="AC36" s="605"/>
      <c r="AD36" s="212"/>
      <c r="AE36" s="202"/>
      <c r="AF36" s="203"/>
    </row>
    <row r="37" spans="2:32" s="181" customFormat="1" ht="18" customHeight="1" x14ac:dyDescent="0.4">
      <c r="B37" s="429"/>
      <c r="C37" s="491"/>
      <c r="D37" s="181" t="s">
        <v>532</v>
      </c>
      <c r="F37" s="171"/>
      <c r="AB37" s="605"/>
      <c r="AC37" s="605"/>
      <c r="AD37" s="212"/>
      <c r="AE37" s="202"/>
      <c r="AF37" s="203"/>
    </row>
    <row r="38" spans="2:32" s="181" customFormat="1" ht="18" customHeight="1" x14ac:dyDescent="0.4">
      <c r="B38" s="429"/>
      <c r="C38" s="491"/>
      <c r="D38" s="181" t="s">
        <v>533</v>
      </c>
      <c r="F38" s="171"/>
      <c r="AB38" s="605"/>
      <c r="AC38" s="605"/>
      <c r="AD38" s="212"/>
      <c r="AE38" s="202"/>
      <c r="AF38" s="203"/>
    </row>
    <row r="39" spans="2:32" s="181" customFormat="1" ht="18" customHeight="1" x14ac:dyDescent="0.4">
      <c r="B39" s="429"/>
      <c r="C39" s="491"/>
      <c r="D39" s="181" t="s">
        <v>534</v>
      </c>
      <c r="F39" s="171"/>
      <c r="AB39" s="605"/>
      <c r="AC39" s="605"/>
      <c r="AD39" s="212"/>
      <c r="AE39" s="202"/>
      <c r="AF39" s="203"/>
    </row>
    <row r="40" spans="2:32" s="181" customFormat="1" ht="18" customHeight="1" x14ac:dyDescent="0.4">
      <c r="B40" s="429"/>
      <c r="C40" s="491"/>
      <c r="D40" s="181" t="s">
        <v>541</v>
      </c>
      <c r="F40" s="171"/>
      <c r="AB40" s="605"/>
      <c r="AC40" s="605"/>
      <c r="AD40" s="212"/>
      <c r="AE40" s="202"/>
      <c r="AF40" s="203"/>
    </row>
    <row r="41" spans="2:32" s="181" customFormat="1" ht="18" customHeight="1" x14ac:dyDescent="0.4">
      <c r="B41" s="429"/>
      <c r="C41" s="491"/>
      <c r="D41" s="181" t="s">
        <v>544</v>
      </c>
      <c r="F41" s="171"/>
      <c r="AB41" s="605"/>
      <c r="AC41" s="605"/>
      <c r="AD41" s="212"/>
      <c r="AE41" s="202"/>
      <c r="AF41" s="203"/>
    </row>
    <row r="42" spans="2:32" s="181" customFormat="1" ht="18" customHeight="1" x14ac:dyDescent="0.4">
      <c r="B42" s="429"/>
      <c r="C42" s="491"/>
      <c r="D42" s="181" t="s">
        <v>542</v>
      </c>
      <c r="F42" s="171"/>
      <c r="AB42" s="605"/>
      <c r="AC42" s="605"/>
      <c r="AD42" s="212"/>
      <c r="AE42" s="202"/>
      <c r="AF42" s="203"/>
    </row>
    <row r="43" spans="2:32" ht="18" customHeight="1" x14ac:dyDescent="0.4">
      <c r="F43" s="192"/>
    </row>
    <row r="44" spans="2:32" ht="18" customHeight="1" x14ac:dyDescent="0.4">
      <c r="F44" s="192"/>
    </row>
    <row r="45" spans="2:32" ht="18" customHeight="1" x14ac:dyDescent="0.4">
      <c r="F45" s="192"/>
    </row>
    <row r="46" spans="2:32" ht="18" customHeight="1" x14ac:dyDescent="0.4">
      <c r="F46" s="192"/>
    </row>
    <row r="47" spans="2:32" ht="18" customHeight="1" x14ac:dyDescent="0.4">
      <c r="F47" s="192"/>
    </row>
    <row r="48" spans="2:32" ht="18" customHeight="1" thickBot="1" x14ac:dyDescent="0.45">
      <c r="F48" s="192"/>
    </row>
    <row r="49" spans="2:37" s="246" customFormat="1" ht="18" customHeight="1" thickBot="1" x14ac:dyDescent="0.45">
      <c r="B49" s="247"/>
      <c r="C49" s="427"/>
      <c r="D49" s="618" t="s">
        <v>0</v>
      </c>
      <c r="E49" s="619"/>
      <c r="F49" s="619"/>
      <c r="G49" s="1" t="s">
        <v>646</v>
      </c>
      <c r="H49" s="183"/>
      <c r="I49" s="183"/>
      <c r="J49" s="183"/>
      <c r="K49" s="183"/>
      <c r="L49" s="183"/>
      <c r="M49" s="183"/>
      <c r="N49" s="183"/>
      <c r="O49" s="183"/>
      <c r="P49" s="183"/>
      <c r="Q49" s="183"/>
      <c r="R49" s="183"/>
      <c r="S49" s="183"/>
      <c r="T49" s="183"/>
      <c r="U49" s="183"/>
      <c r="V49" s="183"/>
      <c r="W49" s="183"/>
      <c r="X49" s="183"/>
      <c r="Y49" s="183"/>
      <c r="Z49" s="183"/>
      <c r="AA49" s="189"/>
      <c r="AB49" s="616" t="s">
        <v>404</v>
      </c>
      <c r="AC49" s="617"/>
      <c r="AD49" s="266"/>
      <c r="AE49" s="252"/>
      <c r="AF49" s="266"/>
    </row>
    <row r="50" spans="2:37" s="286" customFormat="1" ht="98.25" customHeight="1" thickBot="1" x14ac:dyDescent="0.45">
      <c r="B50" s="267"/>
      <c r="C50" s="428"/>
      <c r="D50" s="2" t="s">
        <v>1</v>
      </c>
      <c r="E50" s="3" t="s">
        <v>2</v>
      </c>
      <c r="F50" s="425" t="s">
        <v>3</v>
      </c>
      <c r="G50" s="4" t="s">
        <v>4</v>
      </c>
      <c r="H50" s="2" t="s">
        <v>5</v>
      </c>
      <c r="I50" s="2" t="s">
        <v>6</v>
      </c>
      <c r="J50" s="5" t="s">
        <v>7</v>
      </c>
      <c r="K50" s="6" t="s">
        <v>8</v>
      </c>
      <c r="L50" s="6" t="s">
        <v>9</v>
      </c>
      <c r="M50" s="6" t="s">
        <v>10</v>
      </c>
      <c r="N50" s="7" t="s">
        <v>11</v>
      </c>
      <c r="O50" s="7" t="s">
        <v>12</v>
      </c>
      <c r="P50" s="8" t="s">
        <v>13</v>
      </c>
      <c r="Q50" s="9" t="s">
        <v>14</v>
      </c>
      <c r="R50" s="8" t="s">
        <v>15</v>
      </c>
      <c r="S50" s="384" t="s">
        <v>444</v>
      </c>
      <c r="T50" s="10" t="s">
        <v>16</v>
      </c>
      <c r="U50" s="11" t="s">
        <v>17</v>
      </c>
      <c r="V50" s="12" t="s">
        <v>92</v>
      </c>
      <c r="W50" s="13" t="s">
        <v>18</v>
      </c>
      <c r="X50" s="14" t="s">
        <v>19</v>
      </c>
      <c r="Y50" s="158" t="s">
        <v>146</v>
      </c>
      <c r="Z50" s="159" t="s">
        <v>147</v>
      </c>
      <c r="AA50" s="13" t="s">
        <v>150</v>
      </c>
      <c r="AB50" s="378" t="s">
        <v>407</v>
      </c>
      <c r="AC50" s="379" t="s">
        <v>408</v>
      </c>
      <c r="AD50" s="268"/>
      <c r="AE50" s="254"/>
      <c r="AF50" s="268"/>
    </row>
    <row r="51" spans="2:37" s="246" customFormat="1" ht="18" customHeight="1" x14ac:dyDescent="0.4">
      <c r="B51" s="247"/>
      <c r="C51" s="427"/>
      <c r="D51" s="15">
        <v>1</v>
      </c>
      <c r="E51" s="16">
        <v>1</v>
      </c>
      <c r="F51" s="78" t="s">
        <v>547</v>
      </c>
      <c r="G51" s="114" t="s">
        <v>121</v>
      </c>
      <c r="H51" s="485">
        <v>52</v>
      </c>
      <c r="I51" s="18">
        <v>13</v>
      </c>
      <c r="J51" s="19"/>
      <c r="K51" s="51"/>
      <c r="L51" s="51"/>
      <c r="M51" s="20"/>
      <c r="N51" s="21"/>
      <c r="O51" s="21"/>
      <c r="P51" s="101" t="s">
        <v>548</v>
      </c>
      <c r="Q51" s="96" t="s">
        <v>144</v>
      </c>
      <c r="R51" s="188" t="s">
        <v>549</v>
      </c>
      <c r="S51" s="22">
        <v>0</v>
      </c>
      <c r="T51" s="19">
        <v>0</v>
      </c>
      <c r="U51" s="193"/>
      <c r="V51" s="21">
        <v>2</v>
      </c>
      <c r="W51" s="25"/>
      <c r="X51" s="194"/>
      <c r="Y51" s="25"/>
      <c r="Z51" s="194"/>
      <c r="AA51" s="194">
        <v>90.9</v>
      </c>
      <c r="AB51" s="650"/>
      <c r="AC51" s="651"/>
      <c r="AD51" s="255"/>
      <c r="AE51" s="471" t="s">
        <v>23</v>
      </c>
      <c r="AF51" s="476" t="s">
        <v>24</v>
      </c>
      <c r="AG51" s="472" t="s">
        <v>25</v>
      </c>
      <c r="AH51" s="247"/>
      <c r="AI51" s="247"/>
      <c r="AJ51" s="247"/>
    </row>
    <row r="52" spans="2:37" s="246" customFormat="1" ht="18" customHeight="1" thickBot="1" x14ac:dyDescent="0.45">
      <c r="B52" s="247"/>
      <c r="C52" s="427" t="s">
        <v>537</v>
      </c>
      <c r="D52" s="26">
        <v>1</v>
      </c>
      <c r="E52" s="27">
        <v>2</v>
      </c>
      <c r="F52" s="82" t="s">
        <v>550</v>
      </c>
      <c r="G52" s="115" t="s">
        <v>121</v>
      </c>
      <c r="H52" s="486">
        <v>52</v>
      </c>
      <c r="I52" s="29">
        <v>8</v>
      </c>
      <c r="J52" s="47"/>
      <c r="K52" s="31"/>
      <c r="L52" s="31"/>
      <c r="M52" s="31"/>
      <c r="N52" s="95"/>
      <c r="O52" s="32"/>
      <c r="P52" s="399" t="s">
        <v>148</v>
      </c>
      <c r="Q52" s="99" t="s">
        <v>551</v>
      </c>
      <c r="R52" s="120" t="s">
        <v>127</v>
      </c>
      <c r="S52" s="231">
        <v>8</v>
      </c>
      <c r="T52" s="132">
        <v>16</v>
      </c>
      <c r="U52" s="35"/>
      <c r="V52" s="32">
        <v>15</v>
      </c>
      <c r="W52" s="36"/>
      <c r="X52" s="37"/>
      <c r="Y52" s="36"/>
      <c r="Z52" s="57"/>
      <c r="AA52" s="490">
        <v>92.2</v>
      </c>
      <c r="AB52" s="642" t="s">
        <v>796</v>
      </c>
      <c r="AC52" s="653" t="s">
        <v>790</v>
      </c>
      <c r="AD52" s="255"/>
      <c r="AE52" s="471" t="s">
        <v>26</v>
      </c>
      <c r="AF52" s="415" t="s">
        <v>581</v>
      </c>
      <c r="AG52" s="477">
        <v>0.65</v>
      </c>
      <c r="AH52" s="256"/>
      <c r="AI52" s="256"/>
      <c r="AJ52" s="256"/>
    </row>
    <row r="53" spans="2:37" s="246" customFormat="1" ht="18" customHeight="1" x14ac:dyDescent="0.4">
      <c r="B53" s="247"/>
      <c r="C53" s="427" t="s">
        <v>543</v>
      </c>
      <c r="D53" s="38">
        <v>2</v>
      </c>
      <c r="E53" s="16">
        <v>3</v>
      </c>
      <c r="F53" s="81" t="s">
        <v>552</v>
      </c>
      <c r="G53" s="114" t="s">
        <v>112</v>
      </c>
      <c r="H53" s="18">
        <v>53</v>
      </c>
      <c r="I53" s="18">
        <v>7</v>
      </c>
      <c r="J53" s="19"/>
      <c r="K53" s="20"/>
      <c r="L53" s="20"/>
      <c r="M53" s="20"/>
      <c r="N53" s="21"/>
      <c r="O53" s="21"/>
      <c r="P53" s="407" t="s">
        <v>127</v>
      </c>
      <c r="Q53" s="405" t="s">
        <v>101</v>
      </c>
      <c r="R53" s="184" t="s">
        <v>553</v>
      </c>
      <c r="S53" s="119">
        <v>9</v>
      </c>
      <c r="T53" s="130">
        <v>21</v>
      </c>
      <c r="U53" s="24"/>
      <c r="V53" s="21">
        <v>15</v>
      </c>
      <c r="W53" s="83"/>
      <c r="X53" s="63"/>
      <c r="Y53" s="54"/>
      <c r="Z53" s="194"/>
      <c r="AA53" s="194">
        <v>90.4</v>
      </c>
      <c r="AB53" s="642"/>
      <c r="AC53" s="643"/>
      <c r="AD53" s="255"/>
      <c r="AE53" s="471" t="s">
        <v>27</v>
      </c>
      <c r="AF53" s="415" t="s">
        <v>582</v>
      </c>
      <c r="AG53" s="477">
        <v>0.495</v>
      </c>
      <c r="AH53" s="256"/>
      <c r="AI53" s="256"/>
      <c r="AJ53" s="256"/>
    </row>
    <row r="54" spans="2:37" s="246" customFormat="1" ht="18" customHeight="1" thickBot="1" x14ac:dyDescent="0.45">
      <c r="B54" s="247"/>
      <c r="C54" s="427"/>
      <c r="D54" s="41">
        <v>2</v>
      </c>
      <c r="E54" s="27">
        <v>4</v>
      </c>
      <c r="F54" s="79" t="s">
        <v>554</v>
      </c>
      <c r="G54" s="28" t="s">
        <v>555</v>
      </c>
      <c r="H54" s="486">
        <v>54</v>
      </c>
      <c r="I54" s="29">
        <v>12</v>
      </c>
      <c r="J54" s="30"/>
      <c r="K54" s="31"/>
      <c r="L54" s="31"/>
      <c r="M54" s="31"/>
      <c r="N54" s="32"/>
      <c r="O54" s="32"/>
      <c r="P54" s="121" t="s">
        <v>128</v>
      </c>
      <c r="Q54" s="152" t="s">
        <v>556</v>
      </c>
      <c r="R54" s="399" t="s">
        <v>557</v>
      </c>
      <c r="S54" s="33">
        <v>0</v>
      </c>
      <c r="T54" s="417">
        <v>9</v>
      </c>
      <c r="U54" s="35"/>
      <c r="V54" s="139">
        <v>12</v>
      </c>
      <c r="W54" s="36" t="s">
        <v>21</v>
      </c>
      <c r="X54" s="57" t="s">
        <v>21</v>
      </c>
      <c r="Y54" s="36"/>
      <c r="Z54" s="57"/>
      <c r="AA54" s="490">
        <v>92.3</v>
      </c>
      <c r="AB54" s="642"/>
      <c r="AC54" s="643"/>
      <c r="AD54" s="255"/>
      <c r="AE54" s="471" t="s">
        <v>28</v>
      </c>
      <c r="AF54" s="415" t="s">
        <v>583</v>
      </c>
      <c r="AG54" s="477">
        <v>0.40600000000000003</v>
      </c>
      <c r="AH54" s="256"/>
      <c r="AI54" s="256"/>
      <c r="AJ54" s="256"/>
    </row>
    <row r="55" spans="2:37" s="246" customFormat="1" ht="18" customHeight="1" x14ac:dyDescent="0.4">
      <c r="B55" s="247" t="s">
        <v>592</v>
      </c>
      <c r="C55" s="427" t="s">
        <v>539</v>
      </c>
      <c r="D55" s="44">
        <v>3</v>
      </c>
      <c r="E55" s="16">
        <v>5</v>
      </c>
      <c r="F55" s="497" t="s">
        <v>558</v>
      </c>
      <c r="G55" s="114" t="s">
        <v>112</v>
      </c>
      <c r="H55" s="485">
        <v>52</v>
      </c>
      <c r="I55" s="18">
        <v>9</v>
      </c>
      <c r="J55" s="19"/>
      <c r="K55" s="20"/>
      <c r="L55" s="20"/>
      <c r="M55" s="20"/>
      <c r="N55" s="21"/>
      <c r="O55" s="21"/>
      <c r="P55" s="167" t="s">
        <v>559</v>
      </c>
      <c r="Q55" s="238" t="s">
        <v>279</v>
      </c>
      <c r="R55" s="97" t="s">
        <v>560</v>
      </c>
      <c r="S55" s="230">
        <v>9</v>
      </c>
      <c r="T55" s="136">
        <v>34</v>
      </c>
      <c r="U55" s="53"/>
      <c r="V55" s="137">
        <v>15</v>
      </c>
      <c r="W55" s="25"/>
      <c r="X55" s="103"/>
      <c r="Y55" s="54"/>
      <c r="Z55" s="194"/>
      <c r="AA55" s="194">
        <v>89.6</v>
      </c>
      <c r="AB55" s="642" t="s">
        <v>789</v>
      </c>
      <c r="AC55" s="643" t="s">
        <v>797</v>
      </c>
      <c r="AD55" s="255"/>
      <c r="AE55" s="471" t="s">
        <v>29</v>
      </c>
      <c r="AF55" s="415" t="s">
        <v>584</v>
      </c>
      <c r="AG55" s="477">
        <v>0.34300000000000003</v>
      </c>
      <c r="AH55" s="256"/>
      <c r="AI55" s="256"/>
      <c r="AJ55" s="256"/>
    </row>
    <row r="56" spans="2:37" s="246" customFormat="1" ht="18" customHeight="1" thickBot="1" x14ac:dyDescent="0.45">
      <c r="B56" s="247"/>
      <c r="C56" s="427" t="s">
        <v>543</v>
      </c>
      <c r="D56" s="46">
        <v>3</v>
      </c>
      <c r="E56" s="27">
        <v>6</v>
      </c>
      <c r="F56" s="498" t="s">
        <v>561</v>
      </c>
      <c r="G56" s="28" t="s">
        <v>110</v>
      </c>
      <c r="H56" s="29">
        <v>55</v>
      </c>
      <c r="I56" s="77">
        <v>3</v>
      </c>
      <c r="J56" s="30" t="s">
        <v>80</v>
      </c>
      <c r="K56" s="98"/>
      <c r="L56" s="31"/>
      <c r="M56" s="31"/>
      <c r="N56" s="32"/>
      <c r="O56" s="32"/>
      <c r="P56" s="153" t="s">
        <v>190</v>
      </c>
      <c r="Q56" s="128" t="s">
        <v>562</v>
      </c>
      <c r="R56" s="91" t="s">
        <v>563</v>
      </c>
      <c r="S56" s="33">
        <v>8</v>
      </c>
      <c r="T56" s="30">
        <v>17</v>
      </c>
      <c r="U56" s="35"/>
      <c r="V56" s="32">
        <v>32</v>
      </c>
      <c r="W56" s="93" t="s">
        <v>21</v>
      </c>
      <c r="X56" s="142"/>
      <c r="Y56" s="36"/>
      <c r="Z56" s="57"/>
      <c r="AA56" s="441">
        <v>94.4</v>
      </c>
      <c r="AB56" s="642" t="s">
        <v>786</v>
      </c>
      <c r="AC56" s="648" t="s">
        <v>787</v>
      </c>
      <c r="AD56" s="255"/>
      <c r="AE56" s="471" t="s">
        <v>30</v>
      </c>
      <c r="AF56" s="415" t="s">
        <v>585</v>
      </c>
      <c r="AG56" s="477">
        <v>0.25</v>
      </c>
      <c r="AH56" s="256"/>
      <c r="AI56" s="256"/>
      <c r="AJ56" s="256"/>
    </row>
    <row r="57" spans="2:37" s="246" customFormat="1" ht="18" customHeight="1" x14ac:dyDescent="0.4">
      <c r="B57" s="247"/>
      <c r="C57" s="427" t="s">
        <v>543</v>
      </c>
      <c r="D57" s="48">
        <v>4</v>
      </c>
      <c r="E57" s="16">
        <v>7</v>
      </c>
      <c r="F57" s="144" t="s">
        <v>564</v>
      </c>
      <c r="G57" s="114" t="s">
        <v>121</v>
      </c>
      <c r="H57" s="485">
        <v>52</v>
      </c>
      <c r="I57" s="18">
        <v>6</v>
      </c>
      <c r="J57" s="19"/>
      <c r="K57" s="20"/>
      <c r="L57" s="20"/>
      <c r="M57" s="20"/>
      <c r="N57" s="21"/>
      <c r="O57" s="21"/>
      <c r="P57" s="407" t="s">
        <v>142</v>
      </c>
      <c r="Q57" s="401" t="s">
        <v>124</v>
      </c>
      <c r="R57" s="492" t="s">
        <v>84</v>
      </c>
      <c r="S57" s="22">
        <v>6</v>
      </c>
      <c r="T57" s="19">
        <v>22</v>
      </c>
      <c r="U57" s="53"/>
      <c r="V57" s="21">
        <v>12</v>
      </c>
      <c r="W57" s="25"/>
      <c r="X57" s="194"/>
      <c r="Y57" s="25"/>
      <c r="Z57" s="194"/>
      <c r="AA57" s="194">
        <v>91.6</v>
      </c>
      <c r="AB57" s="642"/>
      <c r="AC57" s="643"/>
      <c r="AD57" s="255"/>
      <c r="AE57" s="471" t="s">
        <v>31</v>
      </c>
      <c r="AF57" s="415" t="s">
        <v>586</v>
      </c>
      <c r="AG57" s="477">
        <v>0.21199999999999999</v>
      </c>
      <c r="AH57" s="256"/>
      <c r="AI57" s="256"/>
      <c r="AJ57" s="256"/>
    </row>
    <row r="58" spans="2:37" s="246" customFormat="1" ht="18" customHeight="1" thickBot="1" x14ac:dyDescent="0.45">
      <c r="B58" s="247" t="s">
        <v>591</v>
      </c>
      <c r="C58" s="427" t="s">
        <v>535</v>
      </c>
      <c r="D58" s="49">
        <v>4</v>
      </c>
      <c r="E58" s="27">
        <v>8</v>
      </c>
      <c r="F58" s="498" t="s">
        <v>565</v>
      </c>
      <c r="G58" s="28" t="s">
        <v>113</v>
      </c>
      <c r="H58" s="29">
        <v>55</v>
      </c>
      <c r="I58" s="29">
        <v>10</v>
      </c>
      <c r="J58" s="30"/>
      <c r="K58" s="31"/>
      <c r="L58" s="31"/>
      <c r="M58" s="98"/>
      <c r="N58" s="32"/>
      <c r="O58" s="32"/>
      <c r="P58" s="399" t="s">
        <v>413</v>
      </c>
      <c r="Q58" s="99" t="s">
        <v>271</v>
      </c>
      <c r="R58" s="166" t="s">
        <v>215</v>
      </c>
      <c r="S58" s="33">
        <v>0</v>
      </c>
      <c r="T58" s="501">
        <v>35</v>
      </c>
      <c r="U58" s="60"/>
      <c r="V58" s="32">
        <v>15</v>
      </c>
      <c r="W58" s="61"/>
      <c r="X58" s="142"/>
      <c r="Y58" s="36"/>
      <c r="Z58" s="57"/>
      <c r="AA58" s="391">
        <v>93.8</v>
      </c>
      <c r="AB58" s="642" t="s">
        <v>794</v>
      </c>
      <c r="AC58" s="647" t="s">
        <v>786</v>
      </c>
      <c r="AD58" s="255"/>
      <c r="AE58" s="471" t="s">
        <v>32</v>
      </c>
      <c r="AF58" s="415" t="s">
        <v>587</v>
      </c>
      <c r="AG58" s="477">
        <v>0.13900000000000001</v>
      </c>
      <c r="AH58" s="256"/>
      <c r="AI58" s="256"/>
      <c r="AJ58" s="256"/>
    </row>
    <row r="59" spans="2:37" s="246" customFormat="1" ht="18" customHeight="1" x14ac:dyDescent="0.4">
      <c r="B59" s="247"/>
      <c r="C59" s="427" t="s">
        <v>540</v>
      </c>
      <c r="D59" s="50">
        <v>5</v>
      </c>
      <c r="E59" s="16">
        <v>9</v>
      </c>
      <c r="F59" s="78" t="s">
        <v>566</v>
      </c>
      <c r="G59" s="17" t="s">
        <v>113</v>
      </c>
      <c r="H59" s="18">
        <v>55</v>
      </c>
      <c r="I59" s="18">
        <v>4</v>
      </c>
      <c r="J59" s="19"/>
      <c r="K59" s="20"/>
      <c r="L59" s="20"/>
      <c r="M59" s="20"/>
      <c r="N59" s="90"/>
      <c r="O59" s="21"/>
      <c r="P59" s="125" t="s">
        <v>106</v>
      </c>
      <c r="Q59" s="160" t="s">
        <v>148</v>
      </c>
      <c r="R59" s="125" t="s">
        <v>90</v>
      </c>
      <c r="S59" s="22">
        <v>8</v>
      </c>
      <c r="T59" s="19">
        <v>17</v>
      </c>
      <c r="U59" s="193"/>
      <c r="V59" s="408">
        <v>42</v>
      </c>
      <c r="W59" s="83"/>
      <c r="X59" s="63" t="s">
        <v>21</v>
      </c>
      <c r="Y59" s="25"/>
      <c r="Z59" s="45" t="s">
        <v>604</v>
      </c>
      <c r="AA59" s="442">
        <v>93.8</v>
      </c>
      <c r="AB59" s="642"/>
      <c r="AC59" s="643"/>
      <c r="AD59" s="255"/>
      <c r="AE59" s="471" t="s">
        <v>33</v>
      </c>
      <c r="AF59" s="415" t="s">
        <v>588</v>
      </c>
      <c r="AG59" s="477">
        <v>0.13200000000000001</v>
      </c>
      <c r="AH59" s="256"/>
      <c r="AI59" s="256"/>
      <c r="AJ59" s="256"/>
    </row>
    <row r="60" spans="2:37" s="246" customFormat="1" ht="18" customHeight="1" thickBot="1" x14ac:dyDescent="0.45">
      <c r="B60" s="247"/>
      <c r="C60" s="427" t="s">
        <v>540</v>
      </c>
      <c r="D60" s="55">
        <v>5</v>
      </c>
      <c r="E60" s="27">
        <v>10</v>
      </c>
      <c r="F60" s="498" t="s">
        <v>567</v>
      </c>
      <c r="G60" s="28" t="s">
        <v>109</v>
      </c>
      <c r="H60" s="29">
        <v>55</v>
      </c>
      <c r="I60" s="77">
        <v>1</v>
      </c>
      <c r="J60" s="30"/>
      <c r="K60" s="31"/>
      <c r="L60" s="31"/>
      <c r="M60" s="98"/>
      <c r="N60" s="32"/>
      <c r="O60" s="32"/>
      <c r="P60" s="151" t="s">
        <v>568</v>
      </c>
      <c r="Q60" s="493" t="s">
        <v>569</v>
      </c>
      <c r="R60" s="494" t="s">
        <v>184</v>
      </c>
      <c r="S60" s="502">
        <v>67</v>
      </c>
      <c r="T60" s="496">
        <v>100</v>
      </c>
      <c r="U60" s="56"/>
      <c r="V60" s="95">
        <v>52</v>
      </c>
      <c r="W60" s="61"/>
      <c r="X60" s="142"/>
      <c r="Y60" s="36"/>
      <c r="Z60" s="57"/>
      <c r="AA60" s="393">
        <v>92.6</v>
      </c>
      <c r="AB60" s="642"/>
      <c r="AC60" s="643"/>
      <c r="AD60" s="255"/>
      <c r="AE60" s="471" t="s">
        <v>34</v>
      </c>
      <c r="AF60" s="415" t="s">
        <v>589</v>
      </c>
      <c r="AG60" s="477">
        <v>9.9000000000000005E-2</v>
      </c>
      <c r="AH60" s="256"/>
      <c r="AI60" s="256"/>
      <c r="AJ60" s="256"/>
    </row>
    <row r="61" spans="2:37" s="246" customFormat="1" ht="18" customHeight="1" x14ac:dyDescent="0.4">
      <c r="B61" s="247"/>
      <c r="C61" s="427" t="s">
        <v>543</v>
      </c>
      <c r="D61" s="58">
        <v>6</v>
      </c>
      <c r="E61" s="16">
        <v>11</v>
      </c>
      <c r="F61" s="89" t="s">
        <v>570</v>
      </c>
      <c r="G61" s="17" t="s">
        <v>110</v>
      </c>
      <c r="H61" s="487">
        <v>53</v>
      </c>
      <c r="I61" s="18">
        <v>11</v>
      </c>
      <c r="J61" s="19" t="s">
        <v>81</v>
      </c>
      <c r="K61" s="20"/>
      <c r="L61" s="20"/>
      <c r="M61" s="20"/>
      <c r="N61" s="21"/>
      <c r="O61" s="90" t="s">
        <v>80</v>
      </c>
      <c r="P61" s="101" t="s">
        <v>571</v>
      </c>
      <c r="Q61" s="238" t="s">
        <v>505</v>
      </c>
      <c r="R61" s="492" t="s">
        <v>132</v>
      </c>
      <c r="S61" s="230">
        <v>10</v>
      </c>
      <c r="T61" s="136">
        <v>10</v>
      </c>
      <c r="U61" s="193"/>
      <c r="V61" s="422">
        <v>18</v>
      </c>
      <c r="W61" s="25"/>
      <c r="X61" s="194"/>
      <c r="Y61" s="25"/>
      <c r="Z61" s="194"/>
      <c r="AA61" s="194">
        <v>87.9</v>
      </c>
      <c r="AB61" s="642"/>
      <c r="AC61" s="643"/>
      <c r="AD61" s="255"/>
      <c r="AE61" s="471" t="s">
        <v>35</v>
      </c>
      <c r="AF61" s="477">
        <v>0.02</v>
      </c>
      <c r="AG61" s="474">
        <v>0.11600000000000001</v>
      </c>
      <c r="AH61" s="256"/>
      <c r="AI61" s="256"/>
      <c r="AJ61" s="256"/>
    </row>
    <row r="62" spans="2:37" s="246" customFormat="1" ht="18" customHeight="1" thickBot="1" x14ac:dyDescent="0.45">
      <c r="B62" s="247"/>
      <c r="C62" s="427" t="s">
        <v>538</v>
      </c>
      <c r="D62" s="59">
        <v>6</v>
      </c>
      <c r="E62" s="27">
        <v>12</v>
      </c>
      <c r="F62" s="79" t="s">
        <v>572</v>
      </c>
      <c r="G62" s="28" t="s">
        <v>110</v>
      </c>
      <c r="H62" s="77">
        <v>56</v>
      </c>
      <c r="I62" s="29">
        <v>5</v>
      </c>
      <c r="J62" s="30"/>
      <c r="K62" s="98"/>
      <c r="L62" s="98"/>
      <c r="M62" s="31"/>
      <c r="N62" s="95"/>
      <c r="O62" s="32"/>
      <c r="P62" s="166" t="s">
        <v>498</v>
      </c>
      <c r="Q62" s="152" t="s">
        <v>90</v>
      </c>
      <c r="R62" s="121" t="s">
        <v>431</v>
      </c>
      <c r="S62" s="453">
        <v>20</v>
      </c>
      <c r="T62" s="132">
        <v>33</v>
      </c>
      <c r="U62" s="35"/>
      <c r="V62" s="139">
        <v>32</v>
      </c>
      <c r="W62" s="42"/>
      <c r="X62" s="57"/>
      <c r="Y62" s="42"/>
      <c r="Z62" s="57"/>
      <c r="AA62" s="440">
        <v>95.4</v>
      </c>
      <c r="AB62" s="642" t="s">
        <v>790</v>
      </c>
      <c r="AC62" s="654" t="s">
        <v>788</v>
      </c>
      <c r="AD62" s="255"/>
      <c r="AE62" s="471" t="s">
        <v>36</v>
      </c>
      <c r="AF62" s="477">
        <v>0</v>
      </c>
      <c r="AG62" s="474">
        <v>3.3000000000000002E-2</v>
      </c>
      <c r="AH62" s="256"/>
      <c r="AI62" s="256"/>
      <c r="AJ62" s="256"/>
    </row>
    <row r="63" spans="2:37" s="246" customFormat="1" ht="18" customHeight="1" x14ac:dyDescent="0.4">
      <c r="B63" s="247"/>
      <c r="C63" s="427" t="s">
        <v>543</v>
      </c>
      <c r="D63" s="62">
        <v>7</v>
      </c>
      <c r="E63" s="16">
        <v>13</v>
      </c>
      <c r="F63" s="78" t="s">
        <v>573</v>
      </c>
      <c r="G63" s="17" t="s">
        <v>109</v>
      </c>
      <c r="H63" s="18">
        <v>55</v>
      </c>
      <c r="I63" s="76">
        <v>2</v>
      </c>
      <c r="J63" s="19" t="s">
        <v>81</v>
      </c>
      <c r="K63" s="20"/>
      <c r="L63" s="20"/>
      <c r="M63" s="20"/>
      <c r="N63" s="21"/>
      <c r="O63" s="21"/>
      <c r="P63" s="168" t="s">
        <v>574</v>
      </c>
      <c r="Q63" s="96" t="s">
        <v>204</v>
      </c>
      <c r="R63" s="97" t="s">
        <v>116</v>
      </c>
      <c r="S63" s="22">
        <v>0</v>
      </c>
      <c r="T63" s="52">
        <v>40</v>
      </c>
      <c r="U63" s="53"/>
      <c r="V63" s="408">
        <v>40</v>
      </c>
      <c r="W63" s="25"/>
      <c r="X63" s="194"/>
      <c r="Y63" s="83"/>
      <c r="Z63" s="194"/>
      <c r="AA63" s="489">
        <v>93</v>
      </c>
      <c r="AB63" s="642"/>
      <c r="AC63" s="643"/>
      <c r="AD63" s="262"/>
      <c r="AE63" s="476" t="s">
        <v>37</v>
      </c>
      <c r="AF63" s="415" t="s">
        <v>590</v>
      </c>
      <c r="AG63" s="415">
        <v>4.2999999999999997E-2</v>
      </c>
      <c r="AH63" s="248"/>
      <c r="AI63" s="256"/>
      <c r="AJ63" s="256"/>
      <c r="AK63" s="256"/>
    </row>
    <row r="64" spans="2:37" s="246" customFormat="1" ht="18" customHeight="1" thickBot="1" x14ac:dyDescent="0.45">
      <c r="B64" s="247"/>
      <c r="C64" s="427"/>
      <c r="D64" s="64">
        <v>7</v>
      </c>
      <c r="E64" s="27">
        <v>14</v>
      </c>
      <c r="F64" s="498" t="s">
        <v>575</v>
      </c>
      <c r="G64" s="28" t="s">
        <v>110</v>
      </c>
      <c r="H64" s="486">
        <v>54</v>
      </c>
      <c r="I64" s="29">
        <v>15</v>
      </c>
      <c r="J64" s="30"/>
      <c r="K64" s="31"/>
      <c r="L64" s="31"/>
      <c r="M64" s="31"/>
      <c r="N64" s="32"/>
      <c r="O64" s="32"/>
      <c r="P64" s="91" t="s">
        <v>576</v>
      </c>
      <c r="Q64" s="147" t="s">
        <v>83</v>
      </c>
      <c r="R64" s="495" t="s">
        <v>577</v>
      </c>
      <c r="S64" s="33">
        <v>0</v>
      </c>
      <c r="T64" s="133">
        <v>8</v>
      </c>
      <c r="U64" s="56"/>
      <c r="V64" s="420">
        <v>4</v>
      </c>
      <c r="W64" s="36"/>
      <c r="X64" s="57"/>
      <c r="Y64" s="61"/>
      <c r="Z64" s="57"/>
      <c r="AA64" s="57">
        <v>88.4</v>
      </c>
      <c r="AB64" s="642" t="s">
        <v>795</v>
      </c>
      <c r="AC64" s="649" t="s">
        <v>784</v>
      </c>
      <c r="AD64" s="262"/>
      <c r="AE64" s="476" t="s">
        <v>38</v>
      </c>
      <c r="AF64" s="415" t="s">
        <v>526</v>
      </c>
      <c r="AG64" s="415">
        <v>1.7000000000000001E-2</v>
      </c>
      <c r="AH64" s="248"/>
      <c r="AI64" s="256"/>
      <c r="AJ64" s="256"/>
      <c r="AK64" s="256"/>
    </row>
    <row r="65" spans="2:33" s="246" customFormat="1" ht="18" customHeight="1" x14ac:dyDescent="0.4">
      <c r="B65" s="247"/>
      <c r="C65" s="427"/>
      <c r="D65" s="66">
        <v>8</v>
      </c>
      <c r="E65" s="16">
        <v>15</v>
      </c>
      <c r="F65" s="144" t="s">
        <v>578</v>
      </c>
      <c r="G65" s="17" t="s">
        <v>113</v>
      </c>
      <c r="H65" s="487">
        <v>53</v>
      </c>
      <c r="I65" s="18">
        <v>14</v>
      </c>
      <c r="J65" s="19"/>
      <c r="K65" s="20"/>
      <c r="L65" s="20"/>
      <c r="M65" s="20"/>
      <c r="N65" s="21"/>
      <c r="O65" s="21"/>
      <c r="P65" s="167" t="s">
        <v>108</v>
      </c>
      <c r="Q65" s="238" t="s">
        <v>279</v>
      </c>
      <c r="R65" s="124" t="s">
        <v>148</v>
      </c>
      <c r="S65" s="22">
        <v>0</v>
      </c>
      <c r="T65" s="19">
        <v>2</v>
      </c>
      <c r="U65" s="193"/>
      <c r="V65" s="94">
        <v>5</v>
      </c>
      <c r="W65" s="54"/>
      <c r="X65" s="194"/>
      <c r="Y65" s="54"/>
      <c r="Z65" s="194"/>
      <c r="AA65" s="194">
        <v>90.6</v>
      </c>
      <c r="AB65" s="642"/>
      <c r="AC65" s="643"/>
      <c r="AE65" s="472" t="s">
        <v>39</v>
      </c>
      <c r="AF65" s="477">
        <v>0</v>
      </c>
      <c r="AG65" s="474">
        <v>3.7999999999999999E-2</v>
      </c>
    </row>
    <row r="66" spans="2:33" s="246" customFormat="1" ht="18" customHeight="1" thickBot="1" x14ac:dyDescent="0.45">
      <c r="B66" s="247"/>
      <c r="C66" s="427"/>
      <c r="D66" s="67">
        <v>8</v>
      </c>
      <c r="E66" s="68">
        <v>16</v>
      </c>
      <c r="F66" s="80" t="s">
        <v>579</v>
      </c>
      <c r="G66" s="69" t="s">
        <v>135</v>
      </c>
      <c r="H66" s="488">
        <v>53</v>
      </c>
      <c r="I66" s="70">
        <v>16</v>
      </c>
      <c r="J66" s="71"/>
      <c r="K66" s="72"/>
      <c r="L66" s="72"/>
      <c r="M66" s="72"/>
      <c r="N66" s="73"/>
      <c r="O66" s="73"/>
      <c r="P66" s="380" t="s">
        <v>512</v>
      </c>
      <c r="Q66" s="436" t="s">
        <v>512</v>
      </c>
      <c r="R66" s="245" t="s">
        <v>285</v>
      </c>
      <c r="S66" s="380">
        <v>0</v>
      </c>
      <c r="T66" s="71">
        <v>0</v>
      </c>
      <c r="U66" s="74"/>
      <c r="V66" s="503">
        <v>5</v>
      </c>
      <c r="W66" s="484"/>
      <c r="X66" s="74"/>
      <c r="Y66" s="84"/>
      <c r="Z66" s="75"/>
      <c r="AA66" s="75">
        <v>90.8</v>
      </c>
      <c r="AB66" s="644"/>
      <c r="AC66" s="645"/>
      <c r="AE66" s="472" t="s">
        <v>40</v>
      </c>
      <c r="AF66" s="477">
        <v>0</v>
      </c>
      <c r="AG66" s="474">
        <v>2.1999999999999999E-2</v>
      </c>
    </row>
    <row r="67" spans="2:33" ht="18" customHeight="1" x14ac:dyDescent="0.4">
      <c r="D67" s="181" t="s">
        <v>594</v>
      </c>
      <c r="AE67" s="499" t="s">
        <v>41</v>
      </c>
      <c r="AF67" s="500">
        <v>4.0000000000000001E-3</v>
      </c>
      <c r="AG67" s="500">
        <v>1.2E-2</v>
      </c>
    </row>
    <row r="68" spans="2:33" s="181" customFormat="1" ht="18" customHeight="1" x14ac:dyDescent="0.4">
      <c r="B68" s="429"/>
      <c r="C68" s="429"/>
      <c r="D68" s="181" t="s">
        <v>580</v>
      </c>
      <c r="AB68" s="605"/>
      <c r="AC68" s="605"/>
      <c r="AD68" s="212"/>
      <c r="AE68" s="202"/>
      <c r="AF68" s="203"/>
    </row>
    <row r="69" spans="2:33" ht="18" customHeight="1" x14ac:dyDescent="0.4">
      <c r="D69" s="181" t="s">
        <v>593</v>
      </c>
    </row>
    <row r="70" spans="2:33" ht="18" customHeight="1" x14ac:dyDescent="0.4">
      <c r="D70" s="181" t="s">
        <v>599</v>
      </c>
    </row>
    <row r="71" spans="2:33" ht="18" customHeight="1" x14ac:dyDescent="0.4">
      <c r="D71" s="181" t="s">
        <v>595</v>
      </c>
    </row>
    <row r="72" spans="2:33" ht="18" customHeight="1" x14ac:dyDescent="0.4">
      <c r="D72" s="181" t="s">
        <v>596</v>
      </c>
    </row>
    <row r="73" spans="2:33" ht="18" customHeight="1" x14ac:dyDescent="0.4">
      <c r="D73" s="181" t="s">
        <v>597</v>
      </c>
    </row>
    <row r="74" spans="2:33" ht="18" customHeight="1" x14ac:dyDescent="0.4">
      <c r="D74" s="181" t="s">
        <v>598</v>
      </c>
    </row>
    <row r="75" spans="2:33" ht="18" customHeight="1" x14ac:dyDescent="0.4">
      <c r="D75" s="181" t="s">
        <v>600</v>
      </c>
    </row>
    <row r="76" spans="2:33" ht="18" customHeight="1" x14ac:dyDescent="0.4">
      <c r="D76" s="181" t="s">
        <v>601</v>
      </c>
    </row>
    <row r="77" spans="2:33" ht="18" customHeight="1" x14ac:dyDescent="0.4">
      <c r="D77" s="181" t="s">
        <v>602</v>
      </c>
    </row>
    <row r="78" spans="2:33" ht="18" customHeight="1" x14ac:dyDescent="0.4">
      <c r="D78" s="181" t="s">
        <v>605</v>
      </c>
    </row>
    <row r="79" spans="2:33" ht="18" customHeight="1" x14ac:dyDescent="0.4">
      <c r="D79" s="181" t="s">
        <v>606</v>
      </c>
    </row>
    <row r="80" spans="2:33" ht="18" customHeight="1" x14ac:dyDescent="0.4">
      <c r="D80" s="181" t="s">
        <v>607</v>
      </c>
    </row>
    <row r="81" spans="2:36" ht="18" customHeight="1" x14ac:dyDescent="0.4">
      <c r="D81" s="181" t="s">
        <v>608</v>
      </c>
    </row>
    <row r="82" spans="2:36" s="181" customFormat="1" ht="18" customHeight="1" x14ac:dyDescent="0.4">
      <c r="B82" s="429"/>
      <c r="C82" s="429"/>
      <c r="D82" s="181" t="s">
        <v>609</v>
      </c>
      <c r="AB82" s="605"/>
      <c r="AC82" s="605"/>
      <c r="AD82" s="212"/>
      <c r="AE82" s="202"/>
      <c r="AF82" s="203"/>
    </row>
    <row r="83" spans="2:36" s="181" customFormat="1" ht="18" customHeight="1" x14ac:dyDescent="0.4">
      <c r="B83" s="429"/>
      <c r="C83" s="429"/>
      <c r="AB83" s="605"/>
      <c r="AC83" s="605"/>
      <c r="AD83" s="212"/>
      <c r="AE83" s="202"/>
      <c r="AF83" s="203"/>
    </row>
    <row r="84" spans="2:36" s="181" customFormat="1" ht="18" customHeight="1" x14ac:dyDescent="0.4">
      <c r="B84" s="429"/>
      <c r="C84" s="429"/>
      <c r="AB84" s="605"/>
      <c r="AC84" s="605"/>
      <c r="AD84" s="212"/>
      <c r="AE84" s="202"/>
      <c r="AF84" s="203"/>
    </row>
    <row r="85" spans="2:36" s="181" customFormat="1" ht="18" customHeight="1" x14ac:dyDescent="0.4">
      <c r="B85" s="429"/>
      <c r="C85" s="429"/>
      <c r="AB85" s="605"/>
      <c r="AC85" s="605"/>
      <c r="AD85" s="212"/>
      <c r="AE85" s="202"/>
      <c r="AF85" s="203"/>
    </row>
    <row r="86" spans="2:36" s="181" customFormat="1" ht="18" customHeight="1" x14ac:dyDescent="0.4">
      <c r="B86" s="429"/>
      <c r="C86" s="429"/>
      <c r="AB86" s="605"/>
      <c r="AC86" s="605"/>
      <c r="AD86" s="212"/>
      <c r="AE86" s="202"/>
      <c r="AF86" s="203"/>
    </row>
    <row r="87" spans="2:36" s="181" customFormat="1" ht="18" customHeight="1" x14ac:dyDescent="0.4">
      <c r="B87" s="429"/>
      <c r="C87" s="429"/>
      <c r="AB87" s="605"/>
      <c r="AC87" s="605"/>
      <c r="AD87" s="212"/>
      <c r="AE87" s="202"/>
      <c r="AF87" s="203"/>
    </row>
    <row r="88" spans="2:36" s="181" customFormat="1" ht="18" customHeight="1" x14ac:dyDescent="0.4">
      <c r="B88" s="429"/>
      <c r="C88" s="429"/>
      <c r="AB88" s="605"/>
      <c r="AC88" s="605"/>
      <c r="AD88" s="212"/>
      <c r="AE88" s="202"/>
      <c r="AF88" s="203"/>
    </row>
    <row r="89" spans="2:36" s="181" customFormat="1" ht="18" customHeight="1" x14ac:dyDescent="0.4">
      <c r="B89" s="429"/>
      <c r="C89" s="429"/>
      <c r="AB89" s="605"/>
      <c r="AC89" s="605"/>
      <c r="AD89" s="212"/>
      <c r="AE89" s="202"/>
      <c r="AF89" s="203"/>
    </row>
    <row r="91" spans="2:36" ht="18" customHeight="1" thickBot="1" x14ac:dyDescent="0.45"/>
    <row r="92" spans="2:36" s="246" customFormat="1" ht="18" customHeight="1" thickBot="1" x14ac:dyDescent="0.45">
      <c r="B92" s="247"/>
      <c r="C92" s="427"/>
      <c r="D92" s="618" t="s">
        <v>0</v>
      </c>
      <c r="E92" s="619"/>
      <c r="F92" s="619"/>
      <c r="G92" s="1" t="s">
        <v>639</v>
      </c>
      <c r="H92" s="183"/>
      <c r="I92" s="183"/>
      <c r="J92" s="183"/>
      <c r="K92" s="183"/>
      <c r="L92" s="183"/>
      <c r="M92" s="183"/>
      <c r="N92" s="183"/>
      <c r="O92" s="183"/>
      <c r="P92" s="183"/>
      <c r="Q92" s="183"/>
      <c r="R92" s="183"/>
      <c r="S92" s="183"/>
      <c r="T92" s="183"/>
      <c r="U92" s="183"/>
      <c r="V92" s="183"/>
      <c r="W92" s="183"/>
      <c r="X92" s="183"/>
      <c r="Y92" s="183"/>
      <c r="Z92" s="183"/>
      <c r="AA92" s="189"/>
      <c r="AB92" s="616" t="s">
        <v>404</v>
      </c>
      <c r="AC92" s="617"/>
      <c r="AD92" s="266"/>
      <c r="AE92" s="255"/>
    </row>
    <row r="93" spans="2:36" s="246" customFormat="1" ht="102.75" customHeight="1" thickBot="1" x14ac:dyDescent="0.45">
      <c r="B93" s="247"/>
      <c r="C93" s="427"/>
      <c r="D93" s="2" t="s">
        <v>1</v>
      </c>
      <c r="E93" s="3" t="s">
        <v>2</v>
      </c>
      <c r="F93" s="425" t="s">
        <v>3</v>
      </c>
      <c r="G93" s="4" t="s">
        <v>4</v>
      </c>
      <c r="H93" s="2" t="s">
        <v>5</v>
      </c>
      <c r="I93" s="2" t="s">
        <v>6</v>
      </c>
      <c r="J93" s="5" t="s">
        <v>7</v>
      </c>
      <c r="K93" s="6" t="s">
        <v>8</v>
      </c>
      <c r="L93" s="6" t="s">
        <v>9</v>
      </c>
      <c r="M93" s="6" t="s">
        <v>10</v>
      </c>
      <c r="N93" s="7" t="s">
        <v>11</v>
      </c>
      <c r="O93" s="7" t="s">
        <v>12</v>
      </c>
      <c r="P93" s="8" t="s">
        <v>13</v>
      </c>
      <c r="Q93" s="9" t="s">
        <v>14</v>
      </c>
      <c r="R93" s="8" t="s">
        <v>15</v>
      </c>
      <c r="S93" s="384" t="s">
        <v>444</v>
      </c>
      <c r="T93" s="10" t="s">
        <v>16</v>
      </c>
      <c r="U93" s="11" t="s">
        <v>17</v>
      </c>
      <c r="V93" s="12" t="s">
        <v>92</v>
      </c>
      <c r="W93" s="13" t="s">
        <v>18</v>
      </c>
      <c r="X93" s="14" t="s">
        <v>19</v>
      </c>
      <c r="Y93" s="158" t="s">
        <v>146</v>
      </c>
      <c r="Z93" s="159" t="s">
        <v>147</v>
      </c>
      <c r="AA93" s="13" t="s">
        <v>150</v>
      </c>
      <c r="AB93" s="378" t="s">
        <v>407</v>
      </c>
      <c r="AC93" s="379" t="s">
        <v>408</v>
      </c>
      <c r="AD93" s="268"/>
      <c r="AE93" s="254"/>
    </row>
    <row r="94" spans="2:36" s="246" customFormat="1" ht="18" customHeight="1" thickBot="1" x14ac:dyDescent="0.45">
      <c r="B94" s="247"/>
      <c r="C94" s="427"/>
      <c r="D94" s="504">
        <v>1</v>
      </c>
      <c r="E94" s="505">
        <v>1</v>
      </c>
      <c r="F94" s="517" t="s">
        <v>610</v>
      </c>
      <c r="G94" s="506" t="s">
        <v>113</v>
      </c>
      <c r="H94" s="507">
        <v>57</v>
      </c>
      <c r="I94" s="507">
        <v>13</v>
      </c>
      <c r="J94" s="508"/>
      <c r="K94" s="509"/>
      <c r="L94" s="509"/>
      <c r="M94" s="509"/>
      <c r="N94" s="510"/>
      <c r="O94" s="510"/>
      <c r="P94" s="521" t="s">
        <v>115</v>
      </c>
      <c r="Q94" s="522" t="s">
        <v>484</v>
      </c>
      <c r="R94" s="523" t="s">
        <v>149</v>
      </c>
      <c r="S94" s="511">
        <v>0</v>
      </c>
      <c r="T94" s="530">
        <v>0</v>
      </c>
      <c r="U94" s="513"/>
      <c r="V94" s="510">
        <v>4</v>
      </c>
      <c r="W94" s="514"/>
      <c r="X94" s="515"/>
      <c r="Y94" s="514"/>
      <c r="Z94" s="515"/>
      <c r="AA94" s="515">
        <v>91.3</v>
      </c>
      <c r="AB94" s="640"/>
      <c r="AC94" s="641"/>
      <c r="AD94" s="255"/>
      <c r="AE94" s="471" t="s">
        <v>23</v>
      </c>
      <c r="AF94" s="476" t="s">
        <v>24</v>
      </c>
      <c r="AG94" s="472" t="s">
        <v>25</v>
      </c>
      <c r="AH94" s="247"/>
      <c r="AI94" s="247"/>
      <c r="AJ94" s="247"/>
    </row>
    <row r="95" spans="2:36" s="246" customFormat="1" ht="18" customHeight="1" thickBot="1" x14ac:dyDescent="0.45">
      <c r="B95" s="247"/>
      <c r="C95" s="427"/>
      <c r="D95" s="516">
        <v>2</v>
      </c>
      <c r="E95" s="505">
        <v>2</v>
      </c>
      <c r="F95" s="517" t="s">
        <v>611</v>
      </c>
      <c r="G95" s="518" t="s">
        <v>118</v>
      </c>
      <c r="H95" s="507">
        <v>55</v>
      </c>
      <c r="I95" s="507">
        <v>12</v>
      </c>
      <c r="J95" s="508"/>
      <c r="K95" s="509"/>
      <c r="L95" s="509"/>
      <c r="M95" s="509"/>
      <c r="N95" s="510"/>
      <c r="O95" s="510"/>
      <c r="P95" s="519" t="s">
        <v>559</v>
      </c>
      <c r="Q95" s="524" t="s">
        <v>560</v>
      </c>
      <c r="R95" s="523" t="s">
        <v>86</v>
      </c>
      <c r="S95" s="511">
        <v>0</v>
      </c>
      <c r="T95" s="530">
        <v>3</v>
      </c>
      <c r="U95" s="513"/>
      <c r="V95" s="510">
        <v>3</v>
      </c>
      <c r="W95" s="514" t="s">
        <v>21</v>
      </c>
      <c r="X95" s="515"/>
      <c r="Y95" s="537"/>
      <c r="Z95" s="515"/>
      <c r="AA95" s="515">
        <v>88.9</v>
      </c>
      <c r="AB95" s="642"/>
      <c r="AC95" s="643"/>
      <c r="AD95" s="255"/>
      <c r="AE95" s="471" t="s">
        <v>26</v>
      </c>
      <c r="AF95" s="415" t="s">
        <v>640</v>
      </c>
      <c r="AG95" s="477">
        <v>0.60499999999999998</v>
      </c>
      <c r="AH95" s="256"/>
      <c r="AI95" s="256"/>
      <c r="AJ95" s="256"/>
    </row>
    <row r="96" spans="2:36" s="246" customFormat="1" ht="18" customHeight="1" x14ac:dyDescent="0.4">
      <c r="B96" s="247"/>
      <c r="C96" s="427" t="s">
        <v>543</v>
      </c>
      <c r="D96" s="44">
        <v>3</v>
      </c>
      <c r="E96" s="16">
        <v>3</v>
      </c>
      <c r="F96" s="78" t="s">
        <v>612</v>
      </c>
      <c r="G96" s="114" t="s">
        <v>121</v>
      </c>
      <c r="H96" s="18">
        <v>55</v>
      </c>
      <c r="I96" s="18">
        <v>8</v>
      </c>
      <c r="J96" s="19"/>
      <c r="K96" s="20"/>
      <c r="L96" s="20"/>
      <c r="M96" s="20"/>
      <c r="N96" s="21"/>
      <c r="O96" s="21"/>
      <c r="P96" s="97" t="s">
        <v>613</v>
      </c>
      <c r="Q96" s="525" t="s">
        <v>132</v>
      </c>
      <c r="R96" s="404" t="s">
        <v>614</v>
      </c>
      <c r="S96" s="230">
        <v>14</v>
      </c>
      <c r="T96" s="538">
        <v>43</v>
      </c>
      <c r="U96" s="53"/>
      <c r="V96" s="94">
        <v>16</v>
      </c>
      <c r="W96" s="25"/>
      <c r="X96" s="194"/>
      <c r="Y96" s="54"/>
      <c r="Z96" s="194"/>
      <c r="AA96" s="387">
        <v>88</v>
      </c>
      <c r="AB96" s="642"/>
      <c r="AC96" s="643"/>
      <c r="AD96" s="255"/>
      <c r="AE96" s="471" t="s">
        <v>27</v>
      </c>
      <c r="AF96" s="415" t="s">
        <v>641</v>
      </c>
      <c r="AG96" s="477">
        <v>0.54400000000000004</v>
      </c>
      <c r="AH96" s="256"/>
      <c r="AI96" s="256"/>
      <c r="AJ96" s="256"/>
    </row>
    <row r="97" spans="2:36" s="246" customFormat="1" ht="18" customHeight="1" thickBot="1" x14ac:dyDescent="0.45">
      <c r="B97" s="247"/>
      <c r="C97" s="427" t="s">
        <v>543</v>
      </c>
      <c r="D97" s="46">
        <v>3</v>
      </c>
      <c r="E97" s="27">
        <v>4</v>
      </c>
      <c r="F97" s="79" t="s">
        <v>615</v>
      </c>
      <c r="G97" s="28" t="s">
        <v>616</v>
      </c>
      <c r="H97" s="29">
        <v>57</v>
      </c>
      <c r="I97" s="29">
        <v>11</v>
      </c>
      <c r="J97" s="30"/>
      <c r="K97" s="31"/>
      <c r="L97" s="31"/>
      <c r="M97" s="31"/>
      <c r="N97" s="32"/>
      <c r="O97" s="32"/>
      <c r="P97" s="91" t="s">
        <v>617</v>
      </c>
      <c r="Q97" s="152" t="s">
        <v>618</v>
      </c>
      <c r="R97" s="121" t="s">
        <v>619</v>
      </c>
      <c r="S97" s="33">
        <v>0</v>
      </c>
      <c r="T97" s="466">
        <v>0</v>
      </c>
      <c r="U97" s="35"/>
      <c r="V97" s="32">
        <v>3</v>
      </c>
      <c r="W97" s="42" t="s">
        <v>21</v>
      </c>
      <c r="X97" s="57"/>
      <c r="Y97" s="36"/>
      <c r="Z97" s="57"/>
      <c r="AA97" s="393">
        <v>92.3</v>
      </c>
      <c r="AB97" s="642"/>
      <c r="AC97" s="643"/>
      <c r="AD97" s="255"/>
      <c r="AE97" s="471" t="s">
        <v>28</v>
      </c>
      <c r="AF97" s="415" t="s">
        <v>642</v>
      </c>
      <c r="AG97" s="477">
        <v>0.34</v>
      </c>
      <c r="AH97" s="256"/>
      <c r="AI97" s="256"/>
      <c r="AJ97" s="256"/>
    </row>
    <row r="98" spans="2:36" s="246" customFormat="1" ht="18" customHeight="1" x14ac:dyDescent="0.4">
      <c r="B98" s="247"/>
      <c r="C98" s="427" t="s">
        <v>538</v>
      </c>
      <c r="D98" s="48">
        <v>4</v>
      </c>
      <c r="E98" s="16">
        <v>5</v>
      </c>
      <c r="F98" s="542" t="s">
        <v>620</v>
      </c>
      <c r="G98" s="17" t="s">
        <v>135</v>
      </c>
      <c r="H98" s="18">
        <v>57</v>
      </c>
      <c r="I98" s="18">
        <v>7</v>
      </c>
      <c r="J98" s="19"/>
      <c r="K98" s="20"/>
      <c r="L98" s="20"/>
      <c r="M98" s="20"/>
      <c r="N98" s="21"/>
      <c r="O98" s="21"/>
      <c r="P98" s="119" t="s">
        <v>138</v>
      </c>
      <c r="Q98" s="160" t="s">
        <v>484</v>
      </c>
      <c r="R98" s="97" t="s">
        <v>154</v>
      </c>
      <c r="S98" s="407">
        <v>3</v>
      </c>
      <c r="T98" s="532">
        <v>13</v>
      </c>
      <c r="U98" s="193"/>
      <c r="V98" s="90">
        <v>19</v>
      </c>
      <c r="W98" s="25"/>
      <c r="X98" s="45" t="s">
        <v>21</v>
      </c>
      <c r="Y98" s="54"/>
      <c r="Z98" s="194"/>
      <c r="AA98" s="442">
        <v>92.7</v>
      </c>
      <c r="AB98" s="642"/>
      <c r="AC98" s="643"/>
      <c r="AD98" s="255"/>
      <c r="AE98" s="471" t="s">
        <v>29</v>
      </c>
      <c r="AF98" s="415" t="s">
        <v>643</v>
      </c>
      <c r="AG98" s="477">
        <v>0.313</v>
      </c>
      <c r="AH98" s="256"/>
      <c r="AI98" s="256"/>
      <c r="AJ98" s="256"/>
    </row>
    <row r="99" spans="2:36" s="246" customFormat="1" ht="18" customHeight="1" thickBot="1" x14ac:dyDescent="0.45">
      <c r="B99" s="247"/>
      <c r="C99" s="427" t="s">
        <v>543</v>
      </c>
      <c r="D99" s="49">
        <v>4</v>
      </c>
      <c r="E99" s="27">
        <v>6</v>
      </c>
      <c r="F99" s="543" t="s">
        <v>621</v>
      </c>
      <c r="G99" s="28" t="s">
        <v>109</v>
      </c>
      <c r="H99" s="29">
        <v>57</v>
      </c>
      <c r="I99" s="29">
        <v>6</v>
      </c>
      <c r="J99" s="30"/>
      <c r="K99" s="31"/>
      <c r="L99" s="31"/>
      <c r="M99" s="31"/>
      <c r="N99" s="32"/>
      <c r="O99" s="32"/>
      <c r="P99" s="91" t="s">
        <v>622</v>
      </c>
      <c r="Q99" s="127" t="s">
        <v>623</v>
      </c>
      <c r="R99" s="495" t="s">
        <v>436</v>
      </c>
      <c r="S99" s="33">
        <v>5</v>
      </c>
      <c r="T99" s="533">
        <v>25</v>
      </c>
      <c r="U99" s="56"/>
      <c r="V99" s="92">
        <v>16</v>
      </c>
      <c r="W99" s="36"/>
      <c r="X99" s="57"/>
      <c r="Y99" s="36"/>
      <c r="Z99" s="57"/>
      <c r="AA99" s="439">
        <v>90</v>
      </c>
      <c r="AB99" s="642"/>
      <c r="AC99" s="643"/>
      <c r="AD99" s="255"/>
      <c r="AE99" s="471" t="s">
        <v>30</v>
      </c>
      <c r="AF99" s="415" t="s">
        <v>644</v>
      </c>
      <c r="AG99" s="477">
        <v>0.25900000000000001</v>
      </c>
      <c r="AH99" s="256"/>
      <c r="AI99" s="256"/>
      <c r="AJ99" s="256"/>
    </row>
    <row r="100" spans="2:36" s="246" customFormat="1" ht="18" customHeight="1" x14ac:dyDescent="0.4">
      <c r="B100" s="247"/>
      <c r="C100" s="427" t="s">
        <v>543</v>
      </c>
      <c r="D100" s="50">
        <v>5</v>
      </c>
      <c r="E100" s="16">
        <v>7</v>
      </c>
      <c r="F100" s="144" t="s">
        <v>624</v>
      </c>
      <c r="G100" s="114" t="s">
        <v>112</v>
      </c>
      <c r="H100" s="18">
        <v>55</v>
      </c>
      <c r="I100" s="18">
        <v>4</v>
      </c>
      <c r="J100" s="19"/>
      <c r="K100" s="20"/>
      <c r="L100" s="20"/>
      <c r="M100" s="20"/>
      <c r="N100" s="21"/>
      <c r="O100" s="90" t="s">
        <v>81</v>
      </c>
      <c r="P100" s="184" t="s">
        <v>411</v>
      </c>
      <c r="Q100" s="243" t="s">
        <v>568</v>
      </c>
      <c r="R100" s="526" t="s">
        <v>91</v>
      </c>
      <c r="S100" s="407">
        <v>25</v>
      </c>
      <c r="T100" s="534">
        <v>50</v>
      </c>
      <c r="U100" s="53"/>
      <c r="V100" s="408">
        <v>35</v>
      </c>
      <c r="W100" s="54"/>
      <c r="X100" s="194"/>
      <c r="Y100" s="25"/>
      <c r="Z100" s="194"/>
      <c r="AA100" s="194">
        <v>90.4</v>
      </c>
      <c r="AB100" s="642" t="s">
        <v>790</v>
      </c>
      <c r="AC100" s="653" t="s">
        <v>790</v>
      </c>
      <c r="AD100" s="255"/>
      <c r="AE100" s="471" t="s">
        <v>31</v>
      </c>
      <c r="AF100" s="415" t="s">
        <v>644</v>
      </c>
      <c r="AG100" s="477">
        <v>0.23799999999999999</v>
      </c>
      <c r="AH100" s="256"/>
      <c r="AI100" s="256"/>
      <c r="AJ100" s="256"/>
    </row>
    <row r="101" spans="2:36" s="246" customFormat="1" ht="18" customHeight="1" thickBot="1" x14ac:dyDescent="0.45">
      <c r="B101" s="247"/>
      <c r="C101" s="427" t="s">
        <v>543</v>
      </c>
      <c r="D101" s="55">
        <v>5</v>
      </c>
      <c r="E101" s="27">
        <v>8</v>
      </c>
      <c r="F101" s="85" t="s">
        <v>625</v>
      </c>
      <c r="G101" s="28" t="s">
        <v>110</v>
      </c>
      <c r="H101" s="29">
        <v>57</v>
      </c>
      <c r="I101" s="77">
        <v>1</v>
      </c>
      <c r="J101" s="30"/>
      <c r="K101" s="31"/>
      <c r="L101" s="31"/>
      <c r="M101" s="31"/>
      <c r="N101" s="32"/>
      <c r="O101" s="32"/>
      <c r="P101" s="455" t="s">
        <v>136</v>
      </c>
      <c r="Q101" s="527" t="s">
        <v>127</v>
      </c>
      <c r="R101" s="528" t="s">
        <v>376</v>
      </c>
      <c r="S101" s="231">
        <v>50</v>
      </c>
      <c r="T101" s="496">
        <v>100</v>
      </c>
      <c r="U101" s="56"/>
      <c r="V101" s="95">
        <v>89</v>
      </c>
      <c r="W101" s="36"/>
      <c r="X101" s="57"/>
      <c r="Y101" s="36"/>
      <c r="Z101" s="57"/>
      <c r="AA101" s="490">
        <v>91.7</v>
      </c>
      <c r="AB101" s="642"/>
      <c r="AC101" s="643"/>
      <c r="AD101" s="255"/>
      <c r="AE101" s="471" t="s">
        <v>32</v>
      </c>
      <c r="AF101" s="415" t="s">
        <v>526</v>
      </c>
      <c r="AG101" s="477">
        <v>0.15</v>
      </c>
      <c r="AH101" s="256"/>
      <c r="AI101" s="256"/>
      <c r="AJ101" s="256"/>
    </row>
    <row r="102" spans="2:36" s="246" customFormat="1" ht="18" customHeight="1" x14ac:dyDescent="0.4">
      <c r="B102" s="247"/>
      <c r="C102" s="427" t="s">
        <v>539</v>
      </c>
      <c r="D102" s="58">
        <v>6</v>
      </c>
      <c r="E102" s="16">
        <v>9</v>
      </c>
      <c r="F102" s="89" t="s">
        <v>626</v>
      </c>
      <c r="G102" s="17" t="s">
        <v>110</v>
      </c>
      <c r="H102" s="18">
        <v>57</v>
      </c>
      <c r="I102" s="18">
        <v>5</v>
      </c>
      <c r="J102" s="19"/>
      <c r="K102" s="20"/>
      <c r="L102" s="20"/>
      <c r="M102" s="20"/>
      <c r="N102" s="21"/>
      <c r="O102" s="21"/>
      <c r="P102" s="167" t="s">
        <v>99</v>
      </c>
      <c r="Q102" s="238" t="s">
        <v>199</v>
      </c>
      <c r="R102" s="124" t="s">
        <v>484</v>
      </c>
      <c r="S102" s="529">
        <v>3</v>
      </c>
      <c r="T102" s="532">
        <v>17</v>
      </c>
      <c r="U102" s="53"/>
      <c r="V102" s="419">
        <v>49</v>
      </c>
      <c r="W102" s="54"/>
      <c r="X102" s="194"/>
      <c r="Y102" s="54"/>
      <c r="Z102" s="194"/>
      <c r="AA102" s="389">
        <v>93</v>
      </c>
      <c r="AB102" s="642" t="s">
        <v>788</v>
      </c>
      <c r="AC102" s="649" t="s">
        <v>784</v>
      </c>
      <c r="AD102" s="255"/>
      <c r="AE102" s="471" t="s">
        <v>33</v>
      </c>
      <c r="AF102" s="415" t="s">
        <v>589</v>
      </c>
      <c r="AG102" s="477">
        <v>0.13600000000000001</v>
      </c>
      <c r="AH102" s="256"/>
      <c r="AI102" s="256"/>
      <c r="AJ102" s="256"/>
    </row>
    <row r="103" spans="2:36" s="246" customFormat="1" ht="18" customHeight="1" thickBot="1" x14ac:dyDescent="0.45">
      <c r="B103" s="247"/>
      <c r="C103" s="427" t="s">
        <v>543</v>
      </c>
      <c r="D103" s="59">
        <v>6</v>
      </c>
      <c r="E103" s="27">
        <v>10</v>
      </c>
      <c r="F103" s="543" t="s">
        <v>627</v>
      </c>
      <c r="G103" s="28" t="s">
        <v>109</v>
      </c>
      <c r="H103" s="29">
        <v>57</v>
      </c>
      <c r="I103" s="29">
        <v>10</v>
      </c>
      <c r="J103" s="30"/>
      <c r="K103" s="31"/>
      <c r="L103" s="31"/>
      <c r="M103" s="31"/>
      <c r="N103" s="32"/>
      <c r="O103" s="32"/>
      <c r="P103" s="129" t="s">
        <v>628</v>
      </c>
      <c r="Q103" s="99" t="s">
        <v>629</v>
      </c>
      <c r="R103" s="129" t="s">
        <v>429</v>
      </c>
      <c r="S103" s="33">
        <v>0</v>
      </c>
      <c r="T103" s="466">
        <v>0</v>
      </c>
      <c r="U103" s="35"/>
      <c r="V103" s="32">
        <v>6</v>
      </c>
      <c r="W103" s="36"/>
      <c r="X103" s="35"/>
      <c r="Y103" s="36"/>
      <c r="Z103" s="57"/>
      <c r="AA103" s="393">
        <v>92.3</v>
      </c>
      <c r="AB103" s="642" t="s">
        <v>794</v>
      </c>
      <c r="AC103" s="648" t="s">
        <v>787</v>
      </c>
      <c r="AD103" s="255"/>
      <c r="AE103" s="471" t="s">
        <v>34</v>
      </c>
      <c r="AF103" s="415" t="s">
        <v>645</v>
      </c>
      <c r="AG103" s="477">
        <v>9.5000000000000001E-2</v>
      </c>
      <c r="AH103" s="256"/>
      <c r="AI103" s="256"/>
      <c r="AJ103" s="256"/>
    </row>
    <row r="104" spans="2:36" s="246" customFormat="1" ht="18" customHeight="1" x14ac:dyDescent="0.4">
      <c r="B104" s="247"/>
      <c r="C104" s="427" t="s">
        <v>535</v>
      </c>
      <c r="D104" s="62">
        <v>7</v>
      </c>
      <c r="E104" s="16">
        <v>11</v>
      </c>
      <c r="F104" s="144" t="s">
        <v>630</v>
      </c>
      <c r="G104" s="17" t="s">
        <v>109</v>
      </c>
      <c r="H104" s="18">
        <v>57</v>
      </c>
      <c r="I104" s="76">
        <v>2</v>
      </c>
      <c r="J104" s="19"/>
      <c r="K104" s="20"/>
      <c r="L104" s="20"/>
      <c r="M104" s="20"/>
      <c r="N104" s="21"/>
      <c r="O104" s="90"/>
      <c r="P104" s="168" t="s">
        <v>631</v>
      </c>
      <c r="Q104" s="449" t="s">
        <v>96</v>
      </c>
      <c r="R104" s="124" t="s">
        <v>484</v>
      </c>
      <c r="S104" s="22">
        <v>27</v>
      </c>
      <c r="T104" s="535">
        <v>58</v>
      </c>
      <c r="U104" s="53"/>
      <c r="V104" s="94">
        <v>55</v>
      </c>
      <c r="W104" s="25"/>
      <c r="X104" s="193"/>
      <c r="Y104" s="54"/>
      <c r="Z104" s="194"/>
      <c r="AA104" s="388">
        <v>95.8</v>
      </c>
      <c r="AB104" s="642" t="s">
        <v>786</v>
      </c>
      <c r="AC104" s="654" t="s">
        <v>788</v>
      </c>
      <c r="AD104" s="255"/>
      <c r="AE104" s="471" t="s">
        <v>35</v>
      </c>
      <c r="AF104" s="415" t="s">
        <v>590</v>
      </c>
      <c r="AG104" s="477">
        <v>8.2000000000000003E-2</v>
      </c>
      <c r="AH104" s="256"/>
      <c r="AI104" s="256"/>
      <c r="AJ104" s="256"/>
    </row>
    <row r="105" spans="2:36" s="246" customFormat="1" ht="18" customHeight="1" thickBot="1" x14ac:dyDescent="0.45">
      <c r="B105" s="247"/>
      <c r="C105" s="427" t="s">
        <v>540</v>
      </c>
      <c r="D105" s="64">
        <v>7</v>
      </c>
      <c r="E105" s="27">
        <v>12</v>
      </c>
      <c r="F105" s="498" t="s">
        <v>632</v>
      </c>
      <c r="G105" s="28" t="s">
        <v>110</v>
      </c>
      <c r="H105" s="29">
        <v>57</v>
      </c>
      <c r="I105" s="77">
        <v>3</v>
      </c>
      <c r="J105" s="30"/>
      <c r="K105" s="31"/>
      <c r="L105" s="31"/>
      <c r="M105" s="31"/>
      <c r="N105" s="32"/>
      <c r="O105" s="32"/>
      <c r="P105" s="151" t="s">
        <v>633</v>
      </c>
      <c r="Q105" s="127" t="s">
        <v>102</v>
      </c>
      <c r="R105" s="129" t="s">
        <v>318</v>
      </c>
      <c r="S105" s="231">
        <v>25</v>
      </c>
      <c r="T105" s="539">
        <v>50</v>
      </c>
      <c r="U105" s="56"/>
      <c r="V105" s="32">
        <v>30</v>
      </c>
      <c r="W105" s="36"/>
      <c r="X105" s="35"/>
      <c r="Y105" s="61"/>
      <c r="Z105" s="57"/>
      <c r="AA105" s="441">
        <v>93.5</v>
      </c>
      <c r="AB105" s="642" t="s">
        <v>787</v>
      </c>
      <c r="AC105" s="647" t="s">
        <v>786</v>
      </c>
      <c r="AD105" s="255"/>
      <c r="AE105" s="471" t="s">
        <v>36</v>
      </c>
      <c r="AF105" s="477">
        <v>4.8000000000000001E-2</v>
      </c>
      <c r="AG105" s="474">
        <v>8.7999999999999995E-2</v>
      </c>
      <c r="AH105" s="256"/>
      <c r="AI105" s="256"/>
      <c r="AJ105" s="256"/>
    </row>
    <row r="106" spans="2:36" s="246" customFormat="1" ht="18" customHeight="1" x14ac:dyDescent="0.4">
      <c r="B106" s="247"/>
      <c r="C106" s="427"/>
      <c r="D106" s="66">
        <v>8</v>
      </c>
      <c r="E106" s="16">
        <v>13</v>
      </c>
      <c r="F106" s="78" t="s">
        <v>634</v>
      </c>
      <c r="G106" s="17" t="s">
        <v>110</v>
      </c>
      <c r="H106" s="18">
        <v>57</v>
      </c>
      <c r="I106" s="18">
        <v>14</v>
      </c>
      <c r="J106" s="19" t="s">
        <v>81</v>
      </c>
      <c r="K106" s="20"/>
      <c r="L106" s="20"/>
      <c r="M106" s="20"/>
      <c r="N106" s="21"/>
      <c r="O106" s="21"/>
      <c r="P106" s="101" t="s">
        <v>159</v>
      </c>
      <c r="Q106" s="102" t="s">
        <v>635</v>
      </c>
      <c r="R106" s="119" t="s">
        <v>636</v>
      </c>
      <c r="S106" s="22">
        <v>0</v>
      </c>
      <c r="T106" s="465">
        <v>0</v>
      </c>
      <c r="U106" s="193"/>
      <c r="V106" s="21">
        <v>3</v>
      </c>
      <c r="W106" s="25"/>
      <c r="X106" s="193"/>
      <c r="Y106" s="25"/>
      <c r="Z106" s="194"/>
      <c r="AA106" s="387">
        <v>89</v>
      </c>
      <c r="AB106" s="642"/>
      <c r="AC106" s="643"/>
      <c r="AD106" s="255"/>
      <c r="AE106" s="471" t="s">
        <v>37</v>
      </c>
      <c r="AF106" s="477">
        <v>0</v>
      </c>
      <c r="AG106" s="474">
        <v>3.4000000000000002E-2</v>
      </c>
      <c r="AH106" s="256"/>
      <c r="AI106" s="256"/>
      <c r="AJ106" s="256"/>
    </row>
    <row r="107" spans="2:36" s="246" customFormat="1" ht="18" customHeight="1" thickBot="1" x14ac:dyDescent="0.45">
      <c r="B107" s="247" t="s">
        <v>591</v>
      </c>
      <c r="C107" s="427" t="s">
        <v>537</v>
      </c>
      <c r="D107" s="67">
        <v>8</v>
      </c>
      <c r="E107" s="68">
        <v>14</v>
      </c>
      <c r="F107" s="544" t="s">
        <v>637</v>
      </c>
      <c r="G107" s="69" t="s">
        <v>110</v>
      </c>
      <c r="H107" s="70">
        <v>57</v>
      </c>
      <c r="I107" s="70">
        <v>9</v>
      </c>
      <c r="J107" s="71" t="s">
        <v>81</v>
      </c>
      <c r="K107" s="72"/>
      <c r="L107" s="72"/>
      <c r="M107" s="72"/>
      <c r="N107" s="73"/>
      <c r="O107" s="73" t="s">
        <v>81</v>
      </c>
      <c r="P107" s="179" t="s">
        <v>157</v>
      </c>
      <c r="Q107" s="337" t="s">
        <v>638</v>
      </c>
      <c r="R107" s="520" t="s">
        <v>323</v>
      </c>
      <c r="S107" s="150">
        <v>5</v>
      </c>
      <c r="T107" s="540">
        <v>26</v>
      </c>
      <c r="U107" s="141"/>
      <c r="V107" s="541">
        <v>19</v>
      </c>
      <c r="W107" s="84"/>
      <c r="X107" s="74"/>
      <c r="Y107" s="155"/>
      <c r="Z107" s="156" t="s">
        <v>511</v>
      </c>
      <c r="AA107" s="445">
        <v>92</v>
      </c>
      <c r="AB107" s="644" t="s">
        <v>785</v>
      </c>
      <c r="AC107" s="645" t="s">
        <v>792</v>
      </c>
      <c r="AD107" s="255"/>
      <c r="AE107" s="471" t="s">
        <v>38</v>
      </c>
      <c r="AF107" s="477">
        <v>7.0000000000000001E-3</v>
      </c>
      <c r="AG107" s="474">
        <v>4.2000000000000003E-2</v>
      </c>
      <c r="AH107" s="256"/>
      <c r="AI107" s="256"/>
      <c r="AJ107" s="256"/>
    </row>
    <row r="108" spans="2:36" s="246" customFormat="1" ht="18" customHeight="1" x14ac:dyDescent="0.4">
      <c r="B108" s="247"/>
      <c r="C108" s="427"/>
      <c r="D108" s="426" t="s">
        <v>647</v>
      </c>
      <c r="E108" s="257"/>
      <c r="F108" s="258"/>
      <c r="G108" s="257"/>
      <c r="H108" s="288"/>
      <c r="I108" s="288"/>
      <c r="J108" s="259"/>
      <c r="K108" s="259"/>
      <c r="L108" s="259"/>
      <c r="M108" s="259"/>
      <c r="N108" s="259"/>
      <c r="O108" s="259"/>
      <c r="P108" s="270"/>
      <c r="Q108" s="270"/>
      <c r="R108" s="270"/>
      <c r="S108" s="261"/>
      <c r="T108" s="282"/>
      <c r="U108" s="259"/>
      <c r="V108" s="262"/>
      <c r="W108" s="259"/>
      <c r="X108" s="259"/>
      <c r="Y108" s="259"/>
      <c r="Z108" s="259"/>
      <c r="AA108" s="259"/>
      <c r="AB108" s="255"/>
      <c r="AC108" s="255"/>
      <c r="AD108" s="255"/>
      <c r="AE108" s="472" t="s">
        <v>39</v>
      </c>
      <c r="AF108" s="474">
        <v>0</v>
      </c>
      <c r="AG108" s="474">
        <v>0.05</v>
      </c>
      <c r="AH108" s="256"/>
      <c r="AI108" s="256"/>
    </row>
    <row r="109" spans="2:36" s="246" customFormat="1" ht="18" customHeight="1" x14ac:dyDescent="0.4">
      <c r="B109" s="247"/>
      <c r="C109" s="427"/>
      <c r="D109" s="426" t="s">
        <v>649</v>
      </c>
      <c r="E109" s="257"/>
      <c r="F109" s="258"/>
      <c r="G109" s="257"/>
      <c r="H109" s="288"/>
      <c r="I109" s="288"/>
      <c r="J109" s="259"/>
      <c r="K109" s="259"/>
      <c r="L109" s="259"/>
      <c r="M109" s="259"/>
      <c r="N109" s="259"/>
      <c r="O109" s="259"/>
      <c r="P109" s="260"/>
      <c r="Q109" s="270"/>
      <c r="R109" s="270"/>
      <c r="S109" s="261"/>
      <c r="T109" s="259"/>
      <c r="U109" s="259"/>
      <c r="V109" s="262"/>
      <c r="W109" s="259"/>
      <c r="X109" s="259"/>
      <c r="Y109" s="259"/>
      <c r="Z109" s="259"/>
      <c r="AA109" s="262"/>
      <c r="AB109" s="255"/>
      <c r="AC109" s="255"/>
      <c r="AD109" s="255"/>
      <c r="AE109" s="248"/>
      <c r="AF109" s="256"/>
      <c r="AG109" s="256"/>
      <c r="AH109" s="256"/>
      <c r="AI109" s="256"/>
    </row>
    <row r="110" spans="2:36" s="246" customFormat="1" ht="18" customHeight="1" x14ac:dyDescent="0.4">
      <c r="B110" s="247"/>
      <c r="C110" s="427"/>
      <c r="D110" s="253" t="s">
        <v>650</v>
      </c>
      <c r="E110" s="257"/>
      <c r="F110" s="258"/>
      <c r="G110" s="257"/>
      <c r="H110" s="288"/>
      <c r="I110" s="288"/>
      <c r="J110" s="259"/>
      <c r="K110" s="259"/>
      <c r="L110" s="259"/>
      <c r="M110" s="259"/>
      <c r="N110" s="259"/>
      <c r="O110" s="259"/>
      <c r="P110" s="260"/>
      <c r="Q110" s="261"/>
      <c r="R110" s="261"/>
      <c r="S110" s="259"/>
      <c r="T110" s="259"/>
      <c r="U110" s="259"/>
      <c r="V110" s="259"/>
      <c r="W110" s="259"/>
      <c r="X110" s="259"/>
      <c r="Y110" s="259"/>
      <c r="Z110" s="259"/>
      <c r="AA110" s="262"/>
      <c r="AB110" s="608"/>
      <c r="AC110" s="608"/>
      <c r="AD110" s="262"/>
      <c r="AE110" s="255"/>
      <c r="AF110" s="255"/>
      <c r="AG110" s="248"/>
      <c r="AH110" s="256"/>
      <c r="AI110" s="256"/>
      <c r="AJ110" s="256"/>
    </row>
    <row r="111" spans="2:36" s="246" customFormat="1" ht="18" customHeight="1" x14ac:dyDescent="0.4">
      <c r="B111" s="247"/>
      <c r="C111" s="427"/>
      <c r="D111" s="253" t="s">
        <v>651</v>
      </c>
      <c r="E111" s="257"/>
      <c r="F111" s="258"/>
      <c r="G111" s="257"/>
      <c r="H111" s="288"/>
      <c r="I111" s="288"/>
      <c r="J111" s="259"/>
      <c r="K111" s="259"/>
      <c r="L111" s="259"/>
      <c r="M111" s="259"/>
      <c r="N111" s="259"/>
      <c r="O111" s="259"/>
      <c r="P111" s="270"/>
      <c r="Q111" s="270"/>
      <c r="R111" s="270"/>
      <c r="S111" s="259"/>
      <c r="T111" s="259"/>
      <c r="U111" s="259"/>
      <c r="V111" s="259"/>
      <c r="W111" s="259"/>
      <c r="X111" s="259"/>
      <c r="Y111" s="259"/>
      <c r="Z111" s="259"/>
      <c r="AA111" s="259"/>
      <c r="AB111" s="608"/>
      <c r="AC111" s="608"/>
      <c r="AD111" s="262"/>
      <c r="AE111" s="255"/>
      <c r="AF111" s="255"/>
      <c r="AG111" s="248"/>
      <c r="AH111" s="256"/>
      <c r="AI111" s="256"/>
      <c r="AJ111" s="256"/>
    </row>
    <row r="112" spans="2:36" s="246" customFormat="1" ht="18" customHeight="1" x14ac:dyDescent="0.4">
      <c r="B112" s="247"/>
      <c r="C112" s="427"/>
      <c r="D112" s="253" t="s">
        <v>652</v>
      </c>
      <c r="E112" s="257"/>
      <c r="F112" s="258"/>
      <c r="G112" s="257"/>
      <c r="H112" s="288"/>
      <c r="I112" s="288"/>
      <c r="J112" s="259"/>
      <c r="K112" s="259"/>
      <c r="L112" s="259"/>
      <c r="M112" s="259"/>
      <c r="N112" s="259"/>
      <c r="O112" s="259"/>
      <c r="P112" s="270"/>
      <c r="Q112" s="270"/>
      <c r="R112" s="270"/>
      <c r="S112" s="259"/>
      <c r="T112" s="259"/>
      <c r="U112" s="259"/>
      <c r="V112" s="259"/>
      <c r="W112" s="259"/>
      <c r="X112" s="259"/>
      <c r="Y112" s="259"/>
      <c r="Z112" s="259"/>
      <c r="AA112" s="259"/>
      <c r="AB112" s="608"/>
      <c r="AC112" s="608"/>
      <c r="AD112" s="262"/>
      <c r="AE112" s="255"/>
      <c r="AF112" s="255"/>
      <c r="AG112" s="248"/>
      <c r="AH112" s="256"/>
      <c r="AI112" s="256"/>
      <c r="AJ112" s="256"/>
    </row>
    <row r="113" spans="2:36" s="246" customFormat="1" ht="18" customHeight="1" x14ac:dyDescent="0.4">
      <c r="B113" s="247"/>
      <c r="C113" s="427"/>
      <c r="D113" s="253" t="s">
        <v>653</v>
      </c>
      <c r="E113" s="257"/>
      <c r="F113" s="258"/>
      <c r="G113" s="257"/>
      <c r="H113" s="288"/>
      <c r="I113" s="288"/>
      <c r="J113" s="259"/>
      <c r="K113" s="259"/>
      <c r="L113" s="259"/>
      <c r="M113" s="259"/>
      <c r="N113" s="259"/>
      <c r="O113" s="259"/>
      <c r="P113" s="260"/>
      <c r="Q113" s="261"/>
      <c r="R113" s="260"/>
      <c r="S113" s="259"/>
      <c r="T113" s="262"/>
      <c r="U113" s="259"/>
      <c r="V113" s="259"/>
      <c r="W113" s="259"/>
      <c r="X113" s="259"/>
      <c r="Y113" s="259"/>
      <c r="Z113" s="259"/>
      <c r="AA113" s="262"/>
      <c r="AB113" s="608"/>
      <c r="AC113" s="608"/>
      <c r="AD113" s="262"/>
      <c r="AE113" s="255"/>
      <c r="AF113" s="255"/>
      <c r="AG113" s="248"/>
      <c r="AH113" s="247"/>
      <c r="AI113" s="256"/>
      <c r="AJ113" s="256"/>
    </row>
    <row r="114" spans="2:36" s="246" customFormat="1" ht="18" customHeight="1" x14ac:dyDescent="0.4">
      <c r="B114" s="247"/>
      <c r="C114" s="427"/>
      <c r="D114" s="253" t="s">
        <v>654</v>
      </c>
      <c r="AB114" s="247"/>
      <c r="AC114" s="247"/>
      <c r="AD114" s="248"/>
      <c r="AE114" s="249"/>
      <c r="AF114" s="250"/>
    </row>
    <row r="115" spans="2:36" s="246" customFormat="1" ht="18" customHeight="1" x14ac:dyDescent="0.4">
      <c r="B115" s="247"/>
      <c r="C115" s="427"/>
      <c r="D115" s="253" t="s">
        <v>655</v>
      </c>
      <c r="AB115" s="247"/>
      <c r="AC115" s="247"/>
      <c r="AD115" s="248"/>
      <c r="AE115" s="249"/>
      <c r="AF115" s="250"/>
    </row>
    <row r="116" spans="2:36" s="246" customFormat="1" ht="18" customHeight="1" x14ac:dyDescent="0.4">
      <c r="B116" s="247"/>
      <c r="C116" s="427"/>
      <c r="D116" s="253" t="s">
        <v>656</v>
      </c>
      <c r="AB116" s="247"/>
      <c r="AC116" s="247"/>
      <c r="AD116" s="248"/>
      <c r="AE116" s="249"/>
      <c r="AF116" s="250"/>
    </row>
    <row r="117" spans="2:36" s="246" customFormat="1" ht="18" customHeight="1" x14ac:dyDescent="0.4">
      <c r="B117" s="247"/>
      <c r="C117" s="427"/>
      <c r="D117" s="253" t="s">
        <v>657</v>
      </c>
      <c r="AB117" s="247"/>
      <c r="AC117" s="247"/>
      <c r="AD117" s="248"/>
      <c r="AE117" s="249"/>
      <c r="AF117" s="250"/>
    </row>
    <row r="118" spans="2:36" s="246" customFormat="1" ht="18" customHeight="1" x14ac:dyDescent="0.4">
      <c r="B118" s="247"/>
      <c r="C118" s="427"/>
      <c r="D118" s="253" t="s">
        <v>658</v>
      </c>
      <c r="AB118" s="247"/>
      <c r="AC118" s="247"/>
      <c r="AD118" s="248"/>
      <c r="AE118" s="249"/>
      <c r="AF118" s="250"/>
    </row>
    <row r="119" spans="2:36" s="246" customFormat="1" ht="18" customHeight="1" x14ac:dyDescent="0.4">
      <c r="B119" s="247"/>
      <c r="C119" s="427"/>
      <c r="D119" s="253" t="s">
        <v>659</v>
      </c>
      <c r="AB119" s="247"/>
      <c r="AC119" s="247"/>
      <c r="AD119" s="248"/>
      <c r="AE119" s="249"/>
      <c r="AF119" s="250"/>
    </row>
    <row r="120" spans="2:36" s="246" customFormat="1" ht="18" customHeight="1" x14ac:dyDescent="0.4">
      <c r="B120" s="247"/>
      <c r="C120" s="427"/>
      <c r="D120" s="253" t="s">
        <v>660</v>
      </c>
      <c r="AB120" s="247"/>
      <c r="AC120" s="247"/>
      <c r="AD120" s="248"/>
      <c r="AE120" s="249"/>
      <c r="AF120" s="250"/>
    </row>
    <row r="121" spans="2:36" ht="18" customHeight="1" x14ac:dyDescent="0.4">
      <c r="D121" s="165" t="s">
        <v>661</v>
      </c>
    </row>
    <row r="122" spans="2:36" ht="18" customHeight="1" x14ac:dyDescent="0.4">
      <c r="D122" s="165" t="s">
        <v>662</v>
      </c>
    </row>
    <row r="123" spans="2:36" ht="21" customHeight="1" x14ac:dyDescent="0.4">
      <c r="D123" s="165"/>
    </row>
    <row r="124" spans="2:36" s="246" customFormat="1" ht="18" customHeight="1" x14ac:dyDescent="0.4">
      <c r="B124" s="247"/>
      <c r="C124" s="427"/>
      <c r="D124" s="620"/>
      <c r="E124" s="620"/>
      <c r="F124" s="620"/>
      <c r="G124" s="273"/>
      <c r="H124" s="274"/>
      <c r="I124" s="274"/>
      <c r="J124" s="274"/>
      <c r="K124" s="274"/>
      <c r="L124" s="274"/>
      <c r="M124" s="274"/>
      <c r="N124" s="274"/>
      <c r="O124" s="274"/>
      <c r="P124" s="274"/>
      <c r="Q124" s="274"/>
      <c r="R124" s="274"/>
      <c r="S124" s="274"/>
      <c r="T124" s="274"/>
      <c r="U124" s="274"/>
      <c r="V124" s="274"/>
      <c r="W124" s="274"/>
      <c r="X124" s="274"/>
      <c r="Y124" s="274"/>
      <c r="Z124" s="274"/>
      <c r="AA124" s="274"/>
      <c r="AB124" s="621"/>
      <c r="AC124" s="621"/>
      <c r="AD124" s="255"/>
    </row>
    <row r="125" spans="2:36" s="246" customFormat="1" ht="102.75" customHeight="1" x14ac:dyDescent="0.4">
      <c r="B125" s="247"/>
      <c r="C125" s="427"/>
      <c r="D125" s="259"/>
      <c r="E125" s="259"/>
      <c r="F125" s="288"/>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68"/>
      <c r="AC125" s="268"/>
      <c r="AD125" s="254"/>
    </row>
    <row r="126" spans="2:36" s="246" customFormat="1" ht="18" customHeight="1" x14ac:dyDescent="0.4">
      <c r="B126" s="247"/>
      <c r="C126" s="427"/>
      <c r="D126" s="257"/>
      <c r="E126" s="257"/>
      <c r="F126" s="258"/>
      <c r="G126" s="257"/>
      <c r="H126" s="288"/>
      <c r="I126" s="288"/>
      <c r="J126" s="259"/>
      <c r="K126" s="259"/>
      <c r="L126" s="259"/>
      <c r="M126" s="259"/>
      <c r="N126" s="259"/>
      <c r="O126" s="259"/>
      <c r="P126" s="261"/>
      <c r="Q126" s="260"/>
      <c r="R126" s="261"/>
      <c r="S126" s="276"/>
      <c r="T126" s="282"/>
      <c r="U126" s="259"/>
      <c r="V126" s="259"/>
      <c r="W126" s="259"/>
      <c r="X126" s="259"/>
      <c r="Y126" s="259"/>
      <c r="Z126" s="259"/>
      <c r="AA126" s="262"/>
      <c r="AB126" s="255"/>
      <c r="AC126" s="255"/>
      <c r="AD126" s="255"/>
      <c r="AE126" s="263"/>
      <c r="AF126" s="247"/>
      <c r="AG126" s="247"/>
      <c r="AH126" s="247"/>
      <c r="AI126" s="247"/>
    </row>
    <row r="127" spans="2:36" s="246" customFormat="1" ht="18" customHeight="1" x14ac:dyDescent="0.4">
      <c r="B127" s="247"/>
      <c r="C127" s="427"/>
      <c r="D127" s="257"/>
      <c r="E127" s="257"/>
      <c r="F127" s="258"/>
      <c r="G127" s="257"/>
      <c r="H127" s="288"/>
      <c r="I127" s="288"/>
      <c r="J127" s="259"/>
      <c r="K127" s="259"/>
      <c r="L127" s="259"/>
      <c r="M127" s="259"/>
      <c r="N127" s="259"/>
      <c r="O127" s="259"/>
      <c r="P127" s="260"/>
      <c r="Q127" s="261"/>
      <c r="R127" s="261"/>
      <c r="S127" s="261"/>
      <c r="T127" s="259"/>
      <c r="U127" s="259"/>
      <c r="V127" s="262"/>
      <c r="W127" s="259"/>
      <c r="X127" s="259"/>
      <c r="Y127" s="259"/>
      <c r="Z127" s="259"/>
      <c r="AA127" s="262"/>
      <c r="AB127" s="255"/>
      <c r="AC127" s="255"/>
      <c r="AD127" s="255"/>
      <c r="AE127" s="263"/>
      <c r="AF127" s="256"/>
      <c r="AG127" s="256"/>
      <c r="AH127" s="256"/>
      <c r="AI127" s="256"/>
    </row>
    <row r="128" spans="2:36" s="246" customFormat="1" ht="18" customHeight="1" x14ac:dyDescent="0.4">
      <c r="B128" s="247"/>
      <c r="C128" s="427"/>
      <c r="D128" s="257"/>
      <c r="E128" s="257"/>
      <c r="F128" s="258"/>
      <c r="G128" s="257"/>
      <c r="H128" s="288"/>
      <c r="I128" s="288"/>
      <c r="J128" s="259"/>
      <c r="K128" s="259"/>
      <c r="L128" s="259"/>
      <c r="M128" s="259"/>
      <c r="N128" s="259"/>
      <c r="O128" s="259"/>
      <c r="P128" s="261"/>
      <c r="Q128" s="270"/>
      <c r="R128" s="270"/>
      <c r="S128" s="261"/>
      <c r="T128" s="259"/>
      <c r="U128" s="259"/>
      <c r="V128" s="259"/>
      <c r="W128" s="259"/>
      <c r="X128" s="259"/>
      <c r="Y128" s="259"/>
      <c r="Z128" s="259"/>
      <c r="AA128" s="259"/>
      <c r="AB128" s="255"/>
      <c r="AC128" s="255"/>
      <c r="AD128" s="255"/>
      <c r="AE128" s="263"/>
      <c r="AF128" s="256"/>
      <c r="AG128" s="256"/>
      <c r="AH128" s="256"/>
      <c r="AI128" s="256"/>
    </row>
    <row r="129" spans="2:36" s="246" customFormat="1" ht="18" customHeight="1" x14ac:dyDescent="0.4">
      <c r="B129" s="247"/>
      <c r="C129" s="427"/>
      <c r="D129" s="257"/>
      <c r="E129" s="257"/>
      <c r="F129" s="258"/>
      <c r="G129" s="257"/>
      <c r="H129" s="288"/>
      <c r="I129" s="288"/>
      <c r="J129" s="259"/>
      <c r="K129" s="259"/>
      <c r="L129" s="259"/>
      <c r="M129" s="259"/>
      <c r="N129" s="259"/>
      <c r="O129" s="259"/>
      <c r="P129" s="261"/>
      <c r="Q129" s="270"/>
      <c r="R129" s="270"/>
      <c r="S129" s="261"/>
      <c r="T129" s="259"/>
      <c r="U129" s="259"/>
      <c r="V129" s="259"/>
      <c r="W129" s="259"/>
      <c r="X129" s="259"/>
      <c r="Y129" s="259"/>
      <c r="Z129" s="259"/>
      <c r="AA129" s="259"/>
      <c r="AB129" s="255"/>
      <c r="AC129" s="255"/>
      <c r="AD129" s="255"/>
      <c r="AE129" s="263"/>
      <c r="AF129" s="256"/>
      <c r="AG129" s="256"/>
      <c r="AH129" s="256"/>
      <c r="AI129" s="256"/>
    </row>
    <row r="130" spans="2:36" s="246" customFormat="1" ht="18" customHeight="1" x14ac:dyDescent="0.4">
      <c r="B130" s="247"/>
      <c r="C130" s="427"/>
      <c r="D130" s="257"/>
      <c r="E130" s="257"/>
      <c r="F130" s="258"/>
      <c r="G130" s="257"/>
      <c r="H130" s="288"/>
      <c r="I130" s="288"/>
      <c r="J130" s="259"/>
      <c r="K130" s="259"/>
      <c r="L130" s="259"/>
      <c r="M130" s="259"/>
      <c r="N130" s="259"/>
      <c r="O130" s="259"/>
      <c r="P130" s="270"/>
      <c r="Q130" s="276"/>
      <c r="R130" s="270"/>
      <c r="S130" s="261"/>
      <c r="T130" s="259"/>
      <c r="U130" s="259"/>
      <c r="V130" s="262"/>
      <c r="W130" s="259"/>
      <c r="X130" s="259"/>
      <c r="Y130" s="259"/>
      <c r="Z130" s="259"/>
      <c r="AA130" s="259"/>
      <c r="AB130" s="255"/>
      <c r="AC130" s="255"/>
      <c r="AD130" s="255"/>
      <c r="AE130" s="263"/>
      <c r="AF130" s="256"/>
      <c r="AG130" s="256"/>
      <c r="AH130" s="256"/>
      <c r="AI130" s="256"/>
    </row>
    <row r="131" spans="2:36" s="246" customFormat="1" ht="18" customHeight="1" x14ac:dyDescent="0.4">
      <c r="B131" s="247"/>
      <c r="C131" s="427"/>
      <c r="D131" s="257"/>
      <c r="E131" s="257"/>
      <c r="F131" s="258"/>
      <c r="G131" s="257"/>
      <c r="H131" s="288"/>
      <c r="I131" s="288"/>
      <c r="J131" s="259"/>
      <c r="K131" s="259"/>
      <c r="L131" s="259"/>
      <c r="M131" s="259"/>
      <c r="N131" s="259"/>
      <c r="O131" s="259"/>
      <c r="P131" s="270"/>
      <c r="Q131" s="270"/>
      <c r="R131" s="276"/>
      <c r="S131" s="261"/>
      <c r="T131" s="259"/>
      <c r="U131" s="259"/>
      <c r="V131" s="262"/>
      <c r="W131" s="259"/>
      <c r="X131" s="259"/>
      <c r="Y131" s="259"/>
      <c r="Z131" s="259"/>
      <c r="AA131" s="259"/>
      <c r="AB131" s="255"/>
      <c r="AC131" s="255"/>
      <c r="AD131" s="255"/>
      <c r="AE131" s="263"/>
      <c r="AF131" s="256"/>
      <c r="AG131" s="256"/>
      <c r="AH131" s="256"/>
      <c r="AI131" s="256"/>
    </row>
    <row r="132" spans="2:36" s="246" customFormat="1" ht="18" customHeight="1" x14ac:dyDescent="0.4">
      <c r="B132" s="247"/>
      <c r="C132" s="427"/>
      <c r="D132" s="257"/>
      <c r="E132" s="257"/>
      <c r="F132" s="258"/>
      <c r="G132" s="257"/>
      <c r="H132" s="288"/>
      <c r="I132" s="288"/>
      <c r="J132" s="259"/>
      <c r="K132" s="259"/>
      <c r="L132" s="259"/>
      <c r="M132" s="259"/>
      <c r="N132" s="259"/>
      <c r="O132" s="259"/>
      <c r="P132" s="260"/>
      <c r="Q132" s="261"/>
      <c r="R132" s="260"/>
      <c r="S132" s="261"/>
      <c r="T132" s="259"/>
      <c r="U132" s="259"/>
      <c r="V132" s="259"/>
      <c r="W132" s="259"/>
      <c r="X132" s="259"/>
      <c r="Y132" s="259"/>
      <c r="Z132" s="259"/>
      <c r="AA132" s="262"/>
      <c r="AB132" s="255"/>
      <c r="AC132" s="255"/>
      <c r="AD132" s="255"/>
      <c r="AE132" s="263"/>
      <c r="AF132" s="256"/>
      <c r="AG132" s="256"/>
      <c r="AH132" s="256"/>
      <c r="AI132" s="256"/>
    </row>
    <row r="133" spans="2:36" s="246" customFormat="1" ht="18" customHeight="1" x14ac:dyDescent="0.4">
      <c r="B133" s="247"/>
      <c r="C133" s="427"/>
      <c r="D133" s="257"/>
      <c r="E133" s="257"/>
      <c r="F133" s="258"/>
      <c r="G133" s="257"/>
      <c r="H133" s="288"/>
      <c r="I133" s="288"/>
      <c r="J133" s="259"/>
      <c r="K133" s="259"/>
      <c r="L133" s="259"/>
      <c r="M133" s="259"/>
      <c r="N133" s="259"/>
      <c r="O133" s="259"/>
      <c r="P133" s="261"/>
      <c r="Q133" s="260"/>
      <c r="R133" s="261"/>
      <c r="S133" s="261"/>
      <c r="T133" s="259"/>
      <c r="U133" s="259"/>
      <c r="V133" s="262"/>
      <c r="W133" s="259"/>
      <c r="X133" s="259"/>
      <c r="Y133" s="259"/>
      <c r="Z133" s="259"/>
      <c r="AA133" s="259"/>
      <c r="AB133" s="255"/>
      <c r="AC133" s="255"/>
      <c r="AD133" s="255"/>
      <c r="AE133" s="263"/>
      <c r="AF133" s="256"/>
      <c r="AG133" s="256"/>
      <c r="AH133" s="256"/>
      <c r="AI133" s="256"/>
    </row>
    <row r="134" spans="2:36" s="246" customFormat="1" ht="18" customHeight="1" x14ac:dyDescent="0.4">
      <c r="B134" s="247"/>
      <c r="C134" s="427"/>
      <c r="D134" s="257"/>
      <c r="E134" s="257"/>
      <c r="F134" s="258"/>
      <c r="G134" s="257"/>
      <c r="H134" s="288"/>
      <c r="I134" s="288"/>
      <c r="J134" s="259"/>
      <c r="K134" s="259"/>
      <c r="L134" s="259"/>
      <c r="M134" s="259"/>
      <c r="N134" s="259"/>
      <c r="O134" s="259"/>
      <c r="P134" s="261"/>
      <c r="Q134" s="261"/>
      <c r="R134" s="261"/>
      <c r="S134" s="261"/>
      <c r="T134" s="262"/>
      <c r="U134" s="259"/>
      <c r="V134" s="262"/>
      <c r="W134" s="259"/>
      <c r="X134" s="259"/>
      <c r="Y134" s="259"/>
      <c r="Z134" s="259"/>
      <c r="AA134" s="259"/>
      <c r="AB134" s="255"/>
      <c r="AC134" s="255"/>
      <c r="AD134" s="255"/>
      <c r="AE134" s="263"/>
      <c r="AF134" s="256"/>
      <c r="AG134" s="256"/>
      <c r="AH134" s="256"/>
      <c r="AI134" s="256"/>
    </row>
    <row r="135" spans="2:36" s="246" customFormat="1" ht="18" customHeight="1" x14ac:dyDescent="0.4">
      <c r="B135" s="247"/>
      <c r="C135" s="427"/>
      <c r="D135" s="257"/>
      <c r="E135" s="257"/>
      <c r="F135" s="258"/>
      <c r="G135" s="257"/>
      <c r="H135" s="288"/>
      <c r="I135" s="288"/>
      <c r="J135" s="259"/>
      <c r="K135" s="259"/>
      <c r="L135" s="259"/>
      <c r="M135" s="259"/>
      <c r="N135" s="259"/>
      <c r="O135" s="259"/>
      <c r="P135" s="261"/>
      <c r="Q135" s="261"/>
      <c r="R135" s="270"/>
      <c r="S135" s="261"/>
      <c r="T135" s="259"/>
      <c r="U135" s="259"/>
      <c r="V135" s="259"/>
      <c r="W135" s="259"/>
      <c r="X135" s="259"/>
      <c r="Y135" s="259"/>
      <c r="Z135" s="259"/>
      <c r="AA135" s="259"/>
      <c r="AB135" s="255"/>
      <c r="AC135" s="255"/>
      <c r="AD135" s="255"/>
      <c r="AE135" s="263"/>
      <c r="AF135" s="256"/>
      <c r="AG135" s="256"/>
      <c r="AH135" s="256"/>
      <c r="AI135" s="256"/>
    </row>
    <row r="136" spans="2:36" s="246" customFormat="1" ht="18" customHeight="1" x14ac:dyDescent="0.4">
      <c r="B136" s="247"/>
      <c r="C136" s="427"/>
      <c r="D136" s="257"/>
      <c r="E136" s="257"/>
      <c r="F136" s="258"/>
      <c r="G136" s="257"/>
      <c r="H136" s="288"/>
      <c r="I136" s="288"/>
      <c r="J136" s="259"/>
      <c r="K136" s="259"/>
      <c r="L136" s="259"/>
      <c r="M136" s="259"/>
      <c r="N136" s="259"/>
      <c r="O136" s="259"/>
      <c r="P136" s="260"/>
      <c r="Q136" s="260"/>
      <c r="R136" s="261"/>
      <c r="S136" s="261"/>
      <c r="T136" s="259"/>
      <c r="U136" s="259"/>
      <c r="V136" s="262"/>
      <c r="W136" s="259"/>
      <c r="X136" s="259"/>
      <c r="Y136" s="259"/>
      <c r="Z136" s="259"/>
      <c r="AA136" s="262"/>
      <c r="AB136" s="255"/>
      <c r="AC136" s="255"/>
      <c r="AD136" s="250"/>
      <c r="AE136" s="256"/>
      <c r="AF136" s="247"/>
      <c r="AG136" s="256"/>
      <c r="AH136" s="256"/>
      <c r="AI136" s="256"/>
    </row>
    <row r="137" spans="2:36" s="246" customFormat="1" ht="18" customHeight="1" x14ac:dyDescent="0.4">
      <c r="B137" s="247"/>
      <c r="C137" s="427"/>
      <c r="D137" s="257"/>
      <c r="E137" s="257"/>
      <c r="F137" s="258"/>
      <c r="G137" s="257"/>
      <c r="H137" s="288"/>
      <c r="I137" s="288"/>
      <c r="J137" s="259"/>
      <c r="K137" s="259"/>
      <c r="L137" s="259"/>
      <c r="M137" s="259"/>
      <c r="N137" s="259"/>
      <c r="O137" s="259"/>
      <c r="P137" s="260"/>
      <c r="Q137" s="260"/>
      <c r="R137" s="261"/>
      <c r="S137" s="276"/>
      <c r="T137" s="282"/>
      <c r="U137" s="259"/>
      <c r="V137" s="259"/>
      <c r="W137" s="259"/>
      <c r="X137" s="259"/>
      <c r="Y137" s="259"/>
      <c r="Z137" s="259"/>
      <c r="AA137" s="262"/>
      <c r="AB137" s="255"/>
      <c r="AC137" s="255"/>
      <c r="AD137" s="250"/>
      <c r="AE137" s="256"/>
      <c r="AF137" s="247"/>
      <c r="AG137" s="256"/>
      <c r="AH137" s="256"/>
      <c r="AI137" s="256"/>
    </row>
    <row r="138" spans="2:36" s="246" customFormat="1" ht="18" customHeight="1" x14ac:dyDescent="0.4">
      <c r="B138" s="247"/>
      <c r="C138" s="427"/>
      <c r="D138" s="257"/>
      <c r="E138" s="257"/>
      <c r="F138" s="258"/>
      <c r="G138" s="257"/>
      <c r="H138" s="288"/>
      <c r="I138" s="288"/>
      <c r="J138" s="259"/>
      <c r="K138" s="259"/>
      <c r="L138" s="259"/>
      <c r="M138" s="259"/>
      <c r="N138" s="259"/>
      <c r="O138" s="259"/>
      <c r="P138" s="261"/>
      <c r="Q138" s="261"/>
      <c r="R138" s="261"/>
      <c r="S138" s="261"/>
      <c r="T138" s="259"/>
      <c r="U138" s="259"/>
      <c r="V138" s="262"/>
      <c r="W138" s="259"/>
      <c r="X138" s="259"/>
      <c r="Y138" s="259"/>
      <c r="Z138" s="259"/>
      <c r="AA138" s="259"/>
      <c r="AB138" s="255"/>
      <c r="AC138" s="255"/>
      <c r="AD138" s="250"/>
      <c r="AE138" s="256"/>
      <c r="AF138" s="247"/>
      <c r="AG138" s="256"/>
      <c r="AH138" s="256"/>
      <c r="AI138" s="256"/>
    </row>
    <row r="139" spans="2:36" s="246" customFormat="1" ht="18" customHeight="1" x14ac:dyDescent="0.4">
      <c r="B139" s="247"/>
      <c r="C139" s="427"/>
      <c r="D139" s="257"/>
      <c r="E139" s="257"/>
      <c r="F139" s="258"/>
      <c r="G139" s="257"/>
      <c r="H139" s="288"/>
      <c r="I139" s="288"/>
      <c r="J139" s="259"/>
      <c r="K139" s="259"/>
      <c r="L139" s="259"/>
      <c r="M139" s="259"/>
      <c r="N139" s="259"/>
      <c r="O139" s="259"/>
      <c r="P139" s="261"/>
      <c r="Q139" s="261"/>
      <c r="R139" s="261"/>
      <c r="S139" s="261"/>
      <c r="T139" s="259"/>
      <c r="U139" s="259"/>
      <c r="V139" s="259"/>
      <c r="W139" s="259"/>
      <c r="X139" s="259"/>
      <c r="Y139" s="259"/>
      <c r="Z139" s="259"/>
      <c r="AA139" s="259"/>
      <c r="AB139" s="255"/>
      <c r="AC139" s="255"/>
      <c r="AD139" s="249"/>
      <c r="AE139" s="248"/>
      <c r="AF139" s="247"/>
      <c r="AG139" s="256"/>
      <c r="AH139" s="256"/>
      <c r="AI139" s="256"/>
    </row>
    <row r="140" spans="2:36" s="246" customFormat="1" ht="18" customHeight="1" x14ac:dyDescent="0.4">
      <c r="B140" s="247"/>
      <c r="C140" s="427"/>
      <c r="D140" s="257"/>
      <c r="E140" s="257"/>
      <c r="F140" s="258"/>
      <c r="G140" s="257"/>
      <c r="H140" s="288"/>
      <c r="I140" s="288"/>
      <c r="J140" s="259"/>
      <c r="K140" s="259"/>
      <c r="L140" s="259"/>
      <c r="M140" s="259"/>
      <c r="N140" s="259"/>
      <c r="O140" s="259"/>
      <c r="P140" s="260"/>
      <c r="Q140" s="260"/>
      <c r="R140" s="261"/>
      <c r="S140" s="261"/>
      <c r="T140" s="259"/>
      <c r="U140" s="259"/>
      <c r="V140" s="259"/>
      <c r="W140" s="259"/>
      <c r="X140" s="259"/>
      <c r="Y140" s="259"/>
      <c r="Z140" s="259"/>
      <c r="AA140" s="262"/>
      <c r="AB140" s="255"/>
      <c r="AC140" s="255"/>
      <c r="AD140" s="249"/>
      <c r="AE140" s="248"/>
      <c r="AF140" s="247"/>
      <c r="AG140" s="256"/>
      <c r="AH140" s="256"/>
      <c r="AI140" s="256"/>
    </row>
    <row r="141" spans="2:36" s="253" customFormat="1" ht="18" customHeight="1" x14ac:dyDescent="0.4">
      <c r="B141" s="271"/>
      <c r="C141" s="427"/>
      <c r="D141" s="257"/>
      <c r="E141" s="257"/>
      <c r="F141" s="258"/>
      <c r="G141" s="257"/>
      <c r="H141" s="288"/>
      <c r="I141" s="288"/>
      <c r="J141" s="259"/>
      <c r="K141" s="259"/>
      <c r="L141" s="259"/>
      <c r="M141" s="259"/>
      <c r="N141" s="259"/>
      <c r="O141" s="259"/>
      <c r="P141" s="260"/>
      <c r="Q141" s="261"/>
      <c r="R141" s="260"/>
      <c r="S141" s="261"/>
      <c r="T141" s="259"/>
      <c r="U141" s="259"/>
      <c r="V141" s="262"/>
      <c r="W141" s="259"/>
      <c r="X141" s="259"/>
      <c r="Y141" s="259"/>
      <c r="Z141" s="259"/>
      <c r="AA141" s="262"/>
      <c r="AB141" s="255"/>
      <c r="AC141" s="255"/>
      <c r="AD141" s="272"/>
      <c r="AF141" s="271"/>
      <c r="AG141" s="256"/>
      <c r="AH141" s="256"/>
      <c r="AI141" s="256"/>
    </row>
    <row r="142" spans="2:36" s="246" customFormat="1" ht="18" customHeight="1" x14ac:dyDescent="0.4">
      <c r="B142" s="247"/>
      <c r="C142" s="427"/>
      <c r="D142" s="257"/>
      <c r="AB142" s="247"/>
      <c r="AC142" s="247"/>
      <c r="AD142" s="248"/>
      <c r="AE142" s="249"/>
      <c r="AF142" s="250"/>
      <c r="AG142" s="247"/>
      <c r="AH142" s="256"/>
      <c r="AI142" s="256"/>
      <c r="AJ142" s="256"/>
    </row>
    <row r="143" spans="2:36" s="246" customFormat="1" ht="18" customHeight="1" x14ac:dyDescent="0.4">
      <c r="B143" s="247"/>
      <c r="C143" s="427"/>
      <c r="D143" s="257"/>
      <c r="AB143" s="247"/>
      <c r="AC143" s="247"/>
      <c r="AD143" s="248"/>
      <c r="AE143" s="249"/>
      <c r="AF143" s="250"/>
    </row>
    <row r="144" spans="2:36" s="246" customFormat="1" ht="18" customHeight="1" x14ac:dyDescent="0.4">
      <c r="B144" s="247"/>
      <c r="C144" s="427"/>
      <c r="D144" s="257"/>
      <c r="AB144" s="247"/>
      <c r="AC144" s="247"/>
      <c r="AD144" s="248"/>
      <c r="AE144" s="249"/>
      <c r="AF144" s="250"/>
    </row>
    <row r="145" spans="2:37" s="246" customFormat="1" ht="18" customHeight="1" x14ac:dyDescent="0.4">
      <c r="B145" s="247"/>
      <c r="C145" s="427"/>
      <c r="D145" s="257"/>
      <c r="AB145" s="247"/>
      <c r="AC145" s="247"/>
      <c r="AD145" s="248"/>
      <c r="AE145" s="249"/>
      <c r="AF145" s="250"/>
    </row>
    <row r="146" spans="2:37" ht="18" customHeight="1" x14ac:dyDescent="0.4">
      <c r="D146" s="171"/>
    </row>
    <row r="150" spans="2:37" ht="18" customHeight="1" x14ac:dyDescent="0.4">
      <c r="E150" s="210"/>
      <c r="F150" s="210"/>
      <c r="G150" s="195"/>
      <c r="H150" s="196"/>
      <c r="I150" s="196"/>
      <c r="J150" s="196"/>
      <c r="K150" s="196"/>
      <c r="L150" s="196"/>
      <c r="M150" s="196"/>
      <c r="N150" s="196"/>
      <c r="O150" s="196"/>
      <c r="P150" s="196"/>
      <c r="Q150" s="196"/>
      <c r="R150" s="196"/>
      <c r="S150" s="196"/>
      <c r="T150" s="196"/>
      <c r="U150" s="196"/>
      <c r="V150" s="196"/>
      <c r="W150" s="196"/>
      <c r="X150" s="196"/>
      <c r="Y150" s="196"/>
      <c r="Z150" s="196"/>
      <c r="AA150" s="196"/>
      <c r="AB150" s="212"/>
      <c r="AC150" s="212"/>
      <c r="AD150" s="624"/>
      <c r="AE150" s="624"/>
      <c r="AF150" s="203"/>
    </row>
    <row r="151" spans="2:37" ht="102" customHeight="1" x14ac:dyDescent="0.4">
      <c r="E151" s="212"/>
      <c r="F151" s="210"/>
      <c r="G151" s="212"/>
      <c r="H151" s="212"/>
      <c r="I151" s="212"/>
      <c r="J151" s="212"/>
      <c r="K151" s="212"/>
      <c r="L151" s="212"/>
      <c r="M151" s="212"/>
      <c r="N151" s="212"/>
      <c r="O151" s="212"/>
      <c r="P151" s="212"/>
      <c r="Q151" s="212"/>
      <c r="R151" s="212"/>
      <c r="S151" s="212"/>
      <c r="T151" s="212"/>
      <c r="U151" s="212"/>
      <c r="V151" s="212"/>
      <c r="W151" s="212"/>
      <c r="X151" s="212"/>
      <c r="Y151" s="212"/>
      <c r="Z151" s="212"/>
      <c r="AA151" s="212"/>
      <c r="AB151" s="212"/>
      <c r="AC151" s="212"/>
      <c r="AD151" s="201"/>
      <c r="AE151" s="202"/>
      <c r="AF151" s="202"/>
    </row>
    <row r="152" spans="2:37" ht="18" customHeight="1" x14ac:dyDescent="0.4">
      <c r="E152" s="171"/>
      <c r="F152" s="172"/>
      <c r="G152" s="171"/>
      <c r="H152" s="210"/>
      <c r="I152" s="210"/>
      <c r="J152" s="212"/>
      <c r="K152" s="212"/>
      <c r="L152" s="212"/>
      <c r="M152" s="212"/>
      <c r="N152" s="212"/>
      <c r="O152" s="212"/>
      <c r="P152" s="197"/>
      <c r="Q152" s="197"/>
      <c r="R152" s="197"/>
      <c r="S152" s="212"/>
      <c r="T152" s="212"/>
      <c r="U152" s="212"/>
      <c r="V152" s="176"/>
      <c r="W152" s="212"/>
      <c r="X152" s="212"/>
      <c r="Y152" s="212"/>
      <c r="Z152" s="212"/>
      <c r="AA152" s="176"/>
      <c r="AB152" s="212"/>
      <c r="AC152" s="212"/>
      <c r="AD152" s="203"/>
      <c r="AE152" s="203"/>
      <c r="AF152" s="203"/>
      <c r="AG152" s="209"/>
      <c r="AH152" s="209"/>
      <c r="AI152" s="180"/>
      <c r="AJ152" s="180"/>
      <c r="AK152" s="180"/>
    </row>
    <row r="153" spans="2:37" ht="18" customHeight="1" x14ac:dyDescent="0.4">
      <c r="E153" s="171"/>
      <c r="F153" s="172"/>
      <c r="G153" s="171"/>
      <c r="H153" s="210"/>
      <c r="I153" s="210"/>
      <c r="J153" s="212"/>
      <c r="K153" s="212"/>
      <c r="L153" s="212"/>
      <c r="M153" s="212"/>
      <c r="N153" s="212"/>
      <c r="O153" s="212"/>
      <c r="P153" s="173"/>
      <c r="Q153" s="174"/>
      <c r="R153" s="197"/>
      <c r="S153" s="212"/>
      <c r="T153" s="212"/>
      <c r="U153" s="212"/>
      <c r="V153" s="212"/>
      <c r="W153" s="212"/>
      <c r="X153" s="212"/>
      <c r="Y153" s="212"/>
      <c r="Z153" s="212"/>
      <c r="AA153" s="176"/>
      <c r="AB153" s="212"/>
      <c r="AC153" s="212"/>
      <c r="AD153" s="203"/>
      <c r="AE153" s="203"/>
      <c r="AF153" s="203"/>
      <c r="AG153" s="209"/>
      <c r="AH153" s="205"/>
      <c r="AI153" s="204"/>
      <c r="AJ153" s="204"/>
      <c r="AK153" s="204"/>
    </row>
    <row r="154" spans="2:37" ht="18" customHeight="1" x14ac:dyDescent="0.4">
      <c r="E154" s="171"/>
      <c r="F154" s="172"/>
      <c r="G154" s="171"/>
      <c r="H154" s="210"/>
      <c r="I154" s="210"/>
      <c r="J154" s="212"/>
      <c r="K154" s="212"/>
      <c r="L154" s="212"/>
      <c r="M154" s="212"/>
      <c r="N154" s="212"/>
      <c r="O154" s="212"/>
      <c r="P154" s="197"/>
      <c r="Q154" s="198"/>
      <c r="R154" s="198"/>
      <c r="S154" s="212"/>
      <c r="T154" s="212"/>
      <c r="U154" s="212"/>
      <c r="V154" s="176"/>
      <c r="W154" s="212"/>
      <c r="X154" s="212"/>
      <c r="Y154" s="212"/>
      <c r="Z154" s="212"/>
      <c r="AA154" s="212"/>
      <c r="AB154" s="212"/>
      <c r="AC154" s="212"/>
      <c r="AD154" s="203"/>
      <c r="AE154" s="203"/>
      <c r="AF154" s="203"/>
      <c r="AG154" s="209"/>
      <c r="AH154" s="205"/>
      <c r="AI154" s="204"/>
      <c r="AJ154" s="204"/>
      <c r="AK154" s="204"/>
    </row>
    <row r="155" spans="2:37" ht="18" customHeight="1" x14ac:dyDescent="0.4">
      <c r="D155" s="210"/>
      <c r="E155" s="171"/>
      <c r="F155" s="172"/>
      <c r="G155" s="171"/>
      <c r="H155" s="210"/>
      <c r="I155" s="210"/>
      <c r="J155" s="212"/>
      <c r="K155" s="212"/>
      <c r="L155" s="212"/>
      <c r="M155" s="212"/>
      <c r="N155" s="212"/>
      <c r="O155" s="212"/>
      <c r="P155" s="173"/>
      <c r="Q155" s="174"/>
      <c r="R155" s="197"/>
      <c r="S155" s="212"/>
      <c r="T155" s="212"/>
      <c r="U155" s="212"/>
      <c r="V155" s="176"/>
      <c r="W155" s="212"/>
      <c r="X155" s="212"/>
      <c r="Y155" s="212"/>
      <c r="Z155" s="212"/>
      <c r="AA155" s="212"/>
      <c r="AB155" s="212"/>
      <c r="AC155" s="212"/>
      <c r="AD155" s="203"/>
      <c r="AE155" s="203"/>
      <c r="AF155" s="203"/>
      <c r="AG155" s="209"/>
      <c r="AH155" s="205"/>
      <c r="AI155" s="204"/>
      <c r="AJ155" s="204"/>
      <c r="AK155" s="204"/>
    </row>
    <row r="156" spans="2:37" ht="18" customHeight="1" x14ac:dyDescent="0.4">
      <c r="D156" s="212"/>
      <c r="E156" s="171"/>
      <c r="F156" s="172"/>
      <c r="G156" s="171"/>
      <c r="H156" s="210"/>
      <c r="I156" s="210"/>
      <c r="J156" s="212"/>
      <c r="K156" s="212"/>
      <c r="L156" s="212"/>
      <c r="M156" s="212"/>
      <c r="N156" s="212"/>
      <c r="O156" s="212"/>
      <c r="P156" s="173"/>
      <c r="Q156" s="173"/>
      <c r="R156" s="197"/>
      <c r="S156" s="212"/>
      <c r="T156" s="212"/>
      <c r="U156" s="212"/>
      <c r="V156" s="176"/>
      <c r="W156" s="212"/>
      <c r="X156" s="212"/>
      <c r="Y156" s="212"/>
      <c r="Z156" s="212"/>
      <c r="AA156" s="176"/>
      <c r="AB156" s="212"/>
      <c r="AC156" s="212"/>
      <c r="AD156" s="203"/>
      <c r="AE156" s="203"/>
      <c r="AF156" s="203"/>
      <c r="AG156" s="209"/>
      <c r="AH156" s="205"/>
      <c r="AI156" s="204"/>
      <c r="AJ156" s="204"/>
      <c r="AK156" s="204"/>
    </row>
    <row r="157" spans="2:37" ht="18" customHeight="1" x14ac:dyDescent="0.4">
      <c r="D157" s="171"/>
      <c r="E157" s="171"/>
      <c r="F157" s="172"/>
      <c r="G157" s="171"/>
      <c r="H157" s="210"/>
      <c r="I157" s="210"/>
      <c r="J157" s="212"/>
      <c r="K157" s="212"/>
      <c r="L157" s="212"/>
      <c r="M157" s="212"/>
      <c r="N157" s="212"/>
      <c r="O157" s="212"/>
      <c r="P157" s="173"/>
      <c r="Q157" s="174"/>
      <c r="R157" s="197"/>
      <c r="S157" s="212"/>
      <c r="T157" s="212"/>
      <c r="U157" s="212"/>
      <c r="V157" s="176"/>
      <c r="W157" s="212"/>
      <c r="X157" s="212"/>
      <c r="Y157" s="212"/>
      <c r="Z157" s="212"/>
      <c r="AA157" s="176"/>
      <c r="AB157" s="212"/>
      <c r="AC157" s="212"/>
      <c r="AD157" s="203"/>
      <c r="AE157" s="203"/>
      <c r="AF157" s="203"/>
      <c r="AG157" s="209"/>
      <c r="AH157" s="205"/>
      <c r="AI157" s="204"/>
      <c r="AJ157" s="204"/>
      <c r="AK157" s="204"/>
    </row>
    <row r="158" spans="2:37" ht="18" customHeight="1" x14ac:dyDescent="0.4">
      <c r="D158" s="171"/>
      <c r="E158" s="171"/>
      <c r="F158" s="172"/>
      <c r="G158" s="171"/>
      <c r="H158" s="210"/>
      <c r="I158" s="210"/>
      <c r="J158" s="212"/>
      <c r="K158" s="212"/>
      <c r="L158" s="212"/>
      <c r="M158" s="212"/>
      <c r="N158" s="212"/>
      <c r="O158" s="212"/>
      <c r="P158" s="197"/>
      <c r="Q158" s="198"/>
      <c r="R158" s="197"/>
      <c r="S158" s="212"/>
      <c r="T158" s="212"/>
      <c r="U158" s="212"/>
      <c r="V158" s="176"/>
      <c r="W158" s="212"/>
      <c r="X158" s="212"/>
      <c r="Y158" s="212"/>
      <c r="Z158" s="212"/>
      <c r="AA158" s="212"/>
      <c r="AB158" s="212"/>
      <c r="AC158" s="212"/>
      <c r="AD158" s="203"/>
      <c r="AE158" s="203"/>
      <c r="AF158" s="203"/>
      <c r="AG158" s="209"/>
      <c r="AH158" s="205"/>
      <c r="AI158" s="204"/>
      <c r="AJ158" s="204"/>
      <c r="AK158" s="204"/>
    </row>
    <row r="159" spans="2:37" ht="18" customHeight="1" x14ac:dyDescent="0.4">
      <c r="D159" s="171"/>
      <c r="E159" s="171"/>
      <c r="F159" s="172"/>
      <c r="G159" s="171"/>
      <c r="H159" s="210"/>
      <c r="I159" s="210"/>
      <c r="J159" s="212"/>
      <c r="K159" s="212"/>
      <c r="L159" s="212"/>
      <c r="M159" s="212"/>
      <c r="N159" s="212"/>
      <c r="O159" s="212"/>
      <c r="P159" s="197"/>
      <c r="Q159" s="197"/>
      <c r="R159" s="197"/>
      <c r="S159" s="212"/>
      <c r="T159" s="212"/>
      <c r="U159" s="212"/>
      <c r="V159" s="176"/>
      <c r="W159" s="212"/>
      <c r="X159" s="212"/>
      <c r="Y159" s="212"/>
      <c r="Z159" s="212"/>
      <c r="AA159" s="212"/>
      <c r="AB159" s="212"/>
      <c r="AC159" s="212"/>
      <c r="AD159" s="203"/>
      <c r="AE159" s="203"/>
      <c r="AF159" s="203"/>
      <c r="AG159" s="209"/>
      <c r="AH159" s="205"/>
      <c r="AI159" s="204"/>
      <c r="AJ159" s="204"/>
      <c r="AK159" s="204"/>
    </row>
    <row r="160" spans="2:37" ht="18" customHeight="1" x14ac:dyDescent="0.4">
      <c r="D160" s="171"/>
      <c r="E160" s="171"/>
      <c r="F160" s="172"/>
      <c r="G160" s="171"/>
      <c r="H160" s="210"/>
      <c r="I160" s="210"/>
      <c r="J160" s="212"/>
      <c r="K160" s="212"/>
      <c r="L160" s="212"/>
      <c r="M160" s="212"/>
      <c r="N160" s="212"/>
      <c r="O160" s="212"/>
      <c r="P160" s="197"/>
      <c r="Q160" s="198"/>
      <c r="R160" s="197"/>
      <c r="S160" s="212"/>
      <c r="T160" s="212"/>
      <c r="U160" s="212"/>
      <c r="V160" s="176"/>
      <c r="W160" s="212"/>
      <c r="X160" s="212"/>
      <c r="Y160" s="212"/>
      <c r="Z160" s="212"/>
      <c r="AA160" s="176"/>
      <c r="AB160" s="212"/>
      <c r="AC160" s="212"/>
      <c r="AD160" s="203"/>
      <c r="AE160" s="203"/>
      <c r="AF160" s="203"/>
      <c r="AG160" s="209"/>
      <c r="AH160" s="205"/>
      <c r="AI160" s="204"/>
      <c r="AJ160" s="204"/>
      <c r="AK160" s="204"/>
    </row>
    <row r="161" spans="4:37" ht="18" customHeight="1" x14ac:dyDescent="0.4">
      <c r="D161" s="171"/>
      <c r="E161" s="171"/>
      <c r="F161" s="172"/>
      <c r="G161" s="171"/>
      <c r="H161" s="210"/>
      <c r="I161" s="210"/>
      <c r="J161" s="212"/>
      <c r="K161" s="212"/>
      <c r="L161" s="212"/>
      <c r="M161" s="212"/>
      <c r="N161" s="212"/>
      <c r="O161" s="212"/>
      <c r="P161" s="173"/>
      <c r="Q161" s="173"/>
      <c r="R161" s="197"/>
      <c r="S161" s="212"/>
      <c r="T161" s="212"/>
      <c r="U161" s="212"/>
      <c r="V161" s="212"/>
      <c r="W161" s="212"/>
      <c r="X161" s="212"/>
      <c r="Y161" s="212"/>
      <c r="Z161" s="212"/>
      <c r="AA161" s="176"/>
      <c r="AB161" s="212"/>
      <c r="AC161" s="212"/>
      <c r="AD161" s="203"/>
      <c r="AE161" s="203"/>
      <c r="AF161" s="203"/>
      <c r="AG161" s="209"/>
      <c r="AH161" s="205"/>
      <c r="AI161" s="206"/>
      <c r="AJ161" s="206"/>
      <c r="AK161" s="204"/>
    </row>
    <row r="162" spans="4:37" ht="18" customHeight="1" x14ac:dyDescent="0.4">
      <c r="D162" s="171"/>
      <c r="E162" s="171"/>
      <c r="F162" s="172"/>
      <c r="G162" s="171"/>
      <c r="H162" s="210"/>
      <c r="I162" s="210"/>
      <c r="J162" s="212"/>
      <c r="K162" s="212"/>
      <c r="L162" s="212"/>
      <c r="M162" s="212"/>
      <c r="N162" s="212"/>
      <c r="O162" s="212"/>
      <c r="P162" s="173"/>
      <c r="Q162" s="173"/>
      <c r="R162" s="197"/>
      <c r="S162" s="212"/>
      <c r="T162" s="212"/>
      <c r="U162" s="212"/>
      <c r="V162" s="212"/>
      <c r="W162" s="212"/>
      <c r="X162" s="212"/>
      <c r="Y162" s="212"/>
      <c r="Z162" s="212"/>
      <c r="AA162" s="212"/>
      <c r="AB162" s="212"/>
      <c r="AC162" s="212"/>
      <c r="AD162" s="203"/>
      <c r="AE162" s="203"/>
      <c r="AF162" s="203"/>
      <c r="AG162" s="209"/>
      <c r="AH162" s="205"/>
      <c r="AI162" s="206"/>
      <c r="AJ162" s="206"/>
      <c r="AK162" s="204"/>
    </row>
    <row r="163" spans="4:37" ht="18" customHeight="1" x14ac:dyDescent="0.4">
      <c r="D163" s="171"/>
      <c r="E163" s="171"/>
      <c r="F163" s="172"/>
      <c r="G163" s="171"/>
      <c r="H163" s="171"/>
      <c r="I163" s="210"/>
      <c r="J163" s="212"/>
      <c r="K163" s="212"/>
      <c r="L163" s="212"/>
      <c r="M163" s="212"/>
      <c r="N163" s="212"/>
      <c r="O163" s="212"/>
      <c r="P163" s="173"/>
      <c r="Q163" s="174"/>
      <c r="R163" s="173"/>
      <c r="S163" s="212"/>
      <c r="T163" s="212"/>
      <c r="U163" s="212"/>
      <c r="V163" s="176"/>
      <c r="W163" s="212"/>
      <c r="X163" s="212"/>
      <c r="Y163" s="212"/>
      <c r="Z163" s="212"/>
      <c r="AA163" s="176"/>
      <c r="AB163" s="212"/>
      <c r="AC163" s="212"/>
      <c r="AD163" s="203"/>
      <c r="AE163" s="203"/>
      <c r="AF163" s="203"/>
      <c r="AG163" s="209"/>
      <c r="AH163" s="205"/>
      <c r="AI163" s="204"/>
      <c r="AJ163" s="204"/>
      <c r="AK163" s="204"/>
    </row>
    <row r="164" spans="4:37" ht="18" customHeight="1" x14ac:dyDescent="0.4">
      <c r="D164" s="171"/>
      <c r="E164" s="171"/>
      <c r="F164" s="172"/>
      <c r="G164" s="171"/>
      <c r="H164" s="171"/>
      <c r="I164" s="210"/>
      <c r="J164" s="212"/>
      <c r="K164" s="212"/>
      <c r="L164" s="212"/>
      <c r="M164" s="212"/>
      <c r="N164" s="212"/>
      <c r="O164" s="212"/>
      <c r="P164" s="173"/>
      <c r="Q164" s="173"/>
      <c r="R164" s="174"/>
      <c r="S164" s="176"/>
      <c r="T164" s="176"/>
      <c r="U164" s="212"/>
      <c r="V164" s="176"/>
      <c r="W164" s="212"/>
      <c r="X164" s="212"/>
      <c r="Y164" s="212"/>
      <c r="Z164" s="212"/>
      <c r="AA164" s="176"/>
      <c r="AB164" s="212"/>
      <c r="AC164" s="212"/>
      <c r="AD164" s="203"/>
      <c r="AE164" s="203"/>
      <c r="AF164" s="203"/>
      <c r="AG164" s="209"/>
      <c r="AH164" s="204"/>
      <c r="AI164" s="204"/>
      <c r="AJ164" s="204"/>
    </row>
    <row r="165" spans="4:37" ht="18" customHeight="1" x14ac:dyDescent="0.4">
      <c r="D165" s="171"/>
      <c r="E165" s="171"/>
      <c r="F165" s="172"/>
      <c r="G165" s="171"/>
      <c r="H165" s="210"/>
      <c r="I165" s="210"/>
      <c r="J165" s="212"/>
      <c r="K165" s="212"/>
      <c r="L165" s="212"/>
      <c r="M165" s="212"/>
      <c r="N165" s="212"/>
      <c r="O165" s="212"/>
      <c r="P165" s="173"/>
      <c r="Q165" s="174"/>
      <c r="R165" s="173"/>
      <c r="S165" s="212"/>
      <c r="T165" s="212"/>
      <c r="U165" s="212"/>
      <c r="V165" s="176"/>
      <c r="W165" s="212"/>
      <c r="X165" s="212"/>
      <c r="Y165" s="212"/>
      <c r="Z165" s="212"/>
      <c r="AA165" s="212"/>
      <c r="AB165" s="212"/>
      <c r="AC165" s="212"/>
      <c r="AD165" s="203"/>
      <c r="AE165" s="203"/>
      <c r="AF165" s="203"/>
      <c r="AG165" s="209"/>
      <c r="AH165" s="204"/>
      <c r="AI165" s="204"/>
      <c r="AJ165" s="204"/>
    </row>
    <row r="166" spans="4:37" ht="18" customHeight="1" x14ac:dyDescent="0.4">
      <c r="D166" s="171"/>
      <c r="E166" s="171"/>
      <c r="F166" s="172"/>
      <c r="G166" s="171"/>
      <c r="H166" s="210"/>
      <c r="I166" s="210"/>
      <c r="J166" s="212"/>
      <c r="K166" s="212"/>
      <c r="L166" s="212"/>
      <c r="M166" s="212"/>
      <c r="N166" s="212"/>
      <c r="O166" s="212"/>
      <c r="P166" s="173"/>
      <c r="Q166" s="174"/>
      <c r="R166" s="174"/>
      <c r="S166" s="212"/>
      <c r="T166" s="212"/>
      <c r="U166" s="212"/>
      <c r="V166" s="212"/>
      <c r="W166" s="212"/>
      <c r="X166" s="212"/>
      <c r="Y166" s="212"/>
      <c r="Z166" s="212"/>
      <c r="AA166" s="212"/>
      <c r="AB166" s="212"/>
      <c r="AC166" s="212"/>
      <c r="AD166" s="203"/>
      <c r="AE166" s="203"/>
      <c r="AF166" s="199"/>
      <c r="AG166" s="180"/>
      <c r="AH166" s="204"/>
      <c r="AI166" s="204"/>
      <c r="AJ166" s="204"/>
    </row>
    <row r="167" spans="4:37" ht="18" customHeight="1" x14ac:dyDescent="0.4">
      <c r="D167" s="171"/>
      <c r="E167" s="171"/>
      <c r="F167" s="172"/>
      <c r="G167" s="171"/>
      <c r="H167" s="210"/>
      <c r="I167" s="210"/>
      <c r="J167" s="212"/>
      <c r="K167" s="212"/>
      <c r="L167" s="212"/>
      <c r="M167" s="212"/>
      <c r="N167" s="212"/>
      <c r="O167" s="212"/>
      <c r="P167" s="174"/>
      <c r="Q167" s="173"/>
      <c r="R167" s="197"/>
      <c r="S167" s="212"/>
      <c r="T167" s="212"/>
      <c r="U167" s="212"/>
      <c r="V167" s="176"/>
      <c r="W167" s="212"/>
      <c r="X167" s="212"/>
      <c r="Y167" s="212"/>
      <c r="Z167" s="212"/>
      <c r="AA167" s="176"/>
      <c r="AB167" s="212"/>
      <c r="AC167" s="212"/>
      <c r="AD167" s="203"/>
      <c r="AE167" s="203"/>
      <c r="AF167" s="199"/>
      <c r="AG167" s="180"/>
      <c r="AH167" s="204"/>
      <c r="AI167" s="204"/>
      <c r="AJ167" s="204"/>
    </row>
    <row r="168" spans="4:37" ht="18" customHeight="1" x14ac:dyDescent="0.4">
      <c r="D168" s="171"/>
      <c r="E168" s="171"/>
      <c r="F168" s="172"/>
      <c r="G168" s="171"/>
      <c r="H168" s="210"/>
      <c r="I168" s="210"/>
      <c r="J168" s="212"/>
      <c r="K168" s="212"/>
      <c r="L168" s="212"/>
      <c r="M168" s="212"/>
      <c r="N168" s="212"/>
      <c r="O168" s="212"/>
      <c r="P168" s="174"/>
      <c r="Q168" s="173"/>
      <c r="R168" s="174"/>
      <c r="S168" s="212"/>
      <c r="T168" s="212"/>
      <c r="U168" s="212"/>
      <c r="V168" s="212"/>
      <c r="W168" s="212"/>
      <c r="X168" s="212"/>
      <c r="Y168" s="212"/>
      <c r="Z168" s="212"/>
      <c r="AA168" s="181"/>
      <c r="AB168" s="212"/>
      <c r="AC168" s="212"/>
      <c r="AF168" s="199"/>
      <c r="AG168" s="180"/>
      <c r="AH168" s="204"/>
      <c r="AI168" s="204"/>
    </row>
    <row r="169" spans="4:37" ht="18" customHeight="1" x14ac:dyDescent="0.4">
      <c r="D169" s="171"/>
      <c r="E169" s="171"/>
      <c r="F169" s="172"/>
      <c r="G169" s="171"/>
      <c r="H169" s="210"/>
      <c r="I169" s="210"/>
      <c r="J169" s="212"/>
      <c r="K169" s="212"/>
      <c r="L169" s="212"/>
      <c r="M169" s="212"/>
      <c r="N169" s="212"/>
      <c r="O169" s="212"/>
      <c r="P169" s="173"/>
      <c r="Q169" s="174"/>
      <c r="R169" s="173"/>
      <c r="S169" s="212"/>
      <c r="T169" s="212"/>
      <c r="U169" s="176"/>
      <c r="V169" s="212"/>
      <c r="W169" s="212"/>
      <c r="X169" s="212"/>
      <c r="Y169" s="212"/>
      <c r="Z169" s="212"/>
      <c r="AA169" s="181"/>
      <c r="AB169" s="212"/>
      <c r="AC169" s="212"/>
      <c r="AF169" s="199"/>
      <c r="AG169" s="180"/>
      <c r="AH169" s="204"/>
      <c r="AI169" s="204"/>
    </row>
    <row r="170" spans="4:37" ht="18" customHeight="1" x14ac:dyDescent="0.4">
      <c r="D170" s="171"/>
      <c r="E170" s="171"/>
      <c r="F170" s="172"/>
      <c r="G170" s="171"/>
      <c r="H170" s="210"/>
      <c r="I170" s="210"/>
      <c r="J170" s="212"/>
      <c r="K170" s="212"/>
      <c r="L170" s="212"/>
      <c r="M170" s="212"/>
      <c r="N170" s="212"/>
      <c r="O170" s="212"/>
      <c r="P170" s="173"/>
      <c r="Q170" s="174"/>
      <c r="R170" s="174"/>
      <c r="S170" s="176"/>
      <c r="T170" s="212"/>
      <c r="U170" s="212"/>
      <c r="V170" s="212"/>
      <c r="W170" s="212"/>
      <c r="X170" s="212"/>
      <c r="Y170" s="212"/>
      <c r="Z170" s="212"/>
      <c r="AA170" s="622"/>
      <c r="AB170" s="622"/>
      <c r="AC170" s="622"/>
      <c r="AD170" s="622"/>
      <c r="AE170" s="622"/>
      <c r="AF170" s="199"/>
      <c r="AG170" s="180"/>
      <c r="AH170" s="204"/>
      <c r="AI170" s="204"/>
    </row>
    <row r="171" spans="4:37" ht="18" customHeight="1" x14ac:dyDescent="0.4">
      <c r="D171" s="171"/>
      <c r="AA171" s="622"/>
      <c r="AB171" s="622"/>
      <c r="AC171" s="622"/>
      <c r="AD171" s="622"/>
      <c r="AE171" s="622"/>
      <c r="AF171" s="199"/>
      <c r="AG171" s="180"/>
      <c r="AH171" s="204"/>
      <c r="AI171" s="204"/>
    </row>
    <row r="172" spans="4:37" ht="18" customHeight="1" x14ac:dyDescent="0.4">
      <c r="D172" s="171"/>
    </row>
    <row r="173" spans="4:37" ht="18" customHeight="1" x14ac:dyDescent="0.4">
      <c r="D173" s="181"/>
    </row>
    <row r="174" spans="4:37" ht="18" customHeight="1" x14ac:dyDescent="0.4">
      <c r="D174" s="181"/>
    </row>
    <row r="175" spans="4:37" ht="18" customHeight="1" x14ac:dyDescent="0.4">
      <c r="D175" s="181"/>
    </row>
    <row r="176" spans="4:37" ht="18" customHeight="1" x14ac:dyDescent="0.4">
      <c r="D176" s="181"/>
    </row>
    <row r="177" spans="4:4" ht="18" customHeight="1" x14ac:dyDescent="0.4">
      <c r="D177" s="181"/>
    </row>
    <row r="178" spans="4:4" ht="18" customHeight="1" x14ac:dyDescent="0.4">
      <c r="D178" s="181"/>
    </row>
    <row r="179" spans="4:4" ht="18" customHeight="1" x14ac:dyDescent="0.4">
      <c r="D179" s="181"/>
    </row>
    <row r="180" spans="4:4" ht="18" customHeight="1" x14ac:dyDescent="0.4">
      <c r="D180" s="181"/>
    </row>
    <row r="181" spans="4:4" ht="18" customHeight="1" x14ac:dyDescent="0.4">
      <c r="D181" s="181"/>
    </row>
    <row r="182" spans="4:4" ht="18" customHeight="1" x14ac:dyDescent="0.4">
      <c r="D182" s="181"/>
    </row>
    <row r="216" spans="4:6" ht="18" customHeight="1" x14ac:dyDescent="0.4">
      <c r="E216" s="192"/>
      <c r="F216" s="192"/>
    </row>
    <row r="221" spans="4:6" ht="18" customHeight="1" x14ac:dyDescent="0.4">
      <c r="D221" s="192"/>
    </row>
    <row r="225" spans="2:32" s="209" customFormat="1" ht="18" customHeight="1" x14ac:dyDescent="0.4">
      <c r="B225" s="180"/>
      <c r="C225" s="491"/>
      <c r="D225" s="191"/>
      <c r="E225" s="191"/>
      <c r="F225" s="191"/>
      <c r="G225" s="191"/>
      <c r="H225" s="191"/>
      <c r="I225" s="191"/>
      <c r="J225" s="191"/>
      <c r="K225" s="191"/>
      <c r="L225" s="191"/>
      <c r="M225" s="191"/>
      <c r="N225" s="191"/>
      <c r="O225" s="191"/>
      <c r="P225" s="191"/>
      <c r="Q225" s="191"/>
      <c r="R225" s="191"/>
      <c r="S225" s="191"/>
      <c r="T225" s="191"/>
      <c r="U225" s="191"/>
      <c r="V225" s="191"/>
      <c r="W225" s="191"/>
      <c r="X225" s="191"/>
      <c r="Y225" s="191"/>
      <c r="Z225" s="191"/>
      <c r="AA225" s="191"/>
      <c r="AB225" s="180"/>
      <c r="AC225" s="180"/>
      <c r="AE225" s="199"/>
      <c r="AF225" s="199"/>
    </row>
    <row r="226" spans="2:32" s="209" customFormat="1" ht="18" customHeight="1" x14ac:dyDescent="0.4">
      <c r="B226" s="180"/>
      <c r="C226" s="491"/>
      <c r="D226" s="191"/>
      <c r="E226" s="211"/>
      <c r="F226" s="191"/>
      <c r="G226" s="211"/>
      <c r="H226" s="211"/>
      <c r="I226" s="211"/>
      <c r="J226" s="211"/>
      <c r="K226" s="211"/>
      <c r="L226" s="211"/>
      <c r="M226" s="211"/>
      <c r="N226" s="211"/>
      <c r="O226" s="211"/>
      <c r="P226" s="211"/>
      <c r="Q226" s="211"/>
      <c r="R226" s="211"/>
      <c r="S226" s="211"/>
      <c r="T226" s="211"/>
      <c r="U226" s="211"/>
      <c r="V226" s="211"/>
      <c r="W226" s="211"/>
      <c r="X226" s="211"/>
      <c r="Y226" s="211"/>
      <c r="Z226" s="191"/>
      <c r="AA226" s="191"/>
      <c r="AB226" s="180"/>
      <c r="AC226" s="180"/>
      <c r="AE226" s="199"/>
      <c r="AF226" s="199"/>
    </row>
    <row r="227" spans="2:32" s="209" customFormat="1" ht="18" customHeight="1" x14ac:dyDescent="0.4">
      <c r="B227" s="180"/>
      <c r="C227" s="491"/>
      <c r="D227" s="191"/>
      <c r="E227" s="191"/>
      <c r="F227" s="191"/>
      <c r="G227" s="191"/>
      <c r="H227" s="191"/>
      <c r="I227" s="191"/>
      <c r="J227" s="211"/>
      <c r="K227" s="211"/>
      <c r="L227" s="211"/>
      <c r="M227" s="211"/>
      <c r="N227" s="211"/>
      <c r="O227" s="211"/>
      <c r="P227" s="177"/>
      <c r="Q227" s="177"/>
      <c r="R227" s="177"/>
      <c r="S227" s="211"/>
      <c r="T227" s="211"/>
      <c r="U227" s="211"/>
      <c r="V227" s="211"/>
      <c r="W227" s="211"/>
      <c r="X227" s="211"/>
      <c r="Y227" s="211"/>
      <c r="Z227" s="191"/>
      <c r="AA227" s="191"/>
      <c r="AB227" s="180"/>
      <c r="AC227" s="180"/>
      <c r="AE227" s="199"/>
      <c r="AF227" s="199"/>
    </row>
    <row r="228" spans="2:32" s="209" customFormat="1" ht="18" customHeight="1" x14ac:dyDescent="0.4">
      <c r="B228" s="180"/>
      <c r="C228" s="491"/>
      <c r="D228" s="191"/>
      <c r="E228" s="191"/>
      <c r="F228" s="191"/>
      <c r="G228" s="191"/>
      <c r="H228" s="191"/>
      <c r="I228" s="191"/>
      <c r="J228" s="211"/>
      <c r="K228" s="211"/>
      <c r="L228" s="211"/>
      <c r="M228" s="211"/>
      <c r="N228" s="211"/>
      <c r="O228" s="211"/>
      <c r="P228" s="177"/>
      <c r="Q228" s="177"/>
      <c r="R228" s="177"/>
      <c r="S228" s="211"/>
      <c r="T228" s="211"/>
      <c r="U228" s="211"/>
      <c r="V228" s="211"/>
      <c r="W228" s="211"/>
      <c r="X228" s="211"/>
      <c r="Y228" s="211"/>
      <c r="Z228" s="191"/>
      <c r="AA228" s="191"/>
      <c r="AB228" s="204"/>
      <c r="AC228" s="204"/>
      <c r="AE228" s="199"/>
      <c r="AF228" s="199"/>
    </row>
    <row r="229" spans="2:32" s="209" customFormat="1" ht="18" customHeight="1" x14ac:dyDescent="0.4">
      <c r="B229" s="180"/>
      <c r="C229" s="491"/>
      <c r="D229" s="191"/>
      <c r="E229" s="191"/>
      <c r="F229" s="191"/>
      <c r="G229" s="191"/>
      <c r="H229" s="191"/>
      <c r="I229" s="191"/>
      <c r="J229" s="211"/>
      <c r="K229" s="211"/>
      <c r="L229" s="211"/>
      <c r="M229" s="211"/>
      <c r="N229" s="211"/>
      <c r="O229" s="211"/>
      <c r="P229" s="177"/>
      <c r="Q229" s="177"/>
      <c r="R229" s="177"/>
      <c r="S229" s="211"/>
      <c r="T229" s="211"/>
      <c r="U229" s="211"/>
      <c r="V229" s="211"/>
      <c r="W229" s="211"/>
      <c r="X229" s="211"/>
      <c r="Y229" s="211"/>
      <c r="Z229" s="191"/>
      <c r="AA229" s="191"/>
      <c r="AB229" s="204"/>
      <c r="AC229" s="204"/>
      <c r="AE229" s="199"/>
      <c r="AF229" s="199"/>
    </row>
    <row r="230" spans="2:32" s="209" customFormat="1" ht="18" customHeight="1" x14ac:dyDescent="0.4">
      <c r="B230" s="180"/>
      <c r="C230" s="491"/>
      <c r="D230" s="191"/>
      <c r="E230" s="191"/>
      <c r="F230" s="191"/>
      <c r="G230" s="191"/>
      <c r="H230" s="191"/>
      <c r="I230" s="191"/>
      <c r="J230" s="211"/>
      <c r="K230" s="211"/>
      <c r="L230" s="211"/>
      <c r="M230" s="211"/>
      <c r="N230" s="211"/>
      <c r="O230" s="211"/>
      <c r="P230" s="177"/>
      <c r="Q230" s="177"/>
      <c r="R230" s="177"/>
      <c r="S230" s="178"/>
      <c r="T230" s="211"/>
      <c r="U230" s="211"/>
      <c r="V230" s="211"/>
      <c r="W230" s="211"/>
      <c r="X230" s="211"/>
      <c r="Y230" s="211"/>
      <c r="Z230" s="191"/>
      <c r="AA230" s="191"/>
      <c r="AB230" s="204"/>
      <c r="AC230" s="204"/>
      <c r="AE230" s="199"/>
      <c r="AF230" s="199"/>
    </row>
    <row r="231" spans="2:32" s="209" customFormat="1" ht="18" customHeight="1" x14ac:dyDescent="0.4">
      <c r="D231" s="211"/>
      <c r="E231" s="191"/>
      <c r="F231" s="191"/>
      <c r="G231" s="191"/>
      <c r="H231" s="191"/>
      <c r="I231" s="191"/>
      <c r="J231" s="211"/>
      <c r="K231" s="211"/>
      <c r="L231" s="211"/>
      <c r="M231" s="211"/>
      <c r="N231" s="211"/>
      <c r="O231" s="211"/>
      <c r="P231" s="177"/>
      <c r="Q231" s="177"/>
      <c r="R231" s="177"/>
      <c r="S231" s="211"/>
      <c r="T231" s="211"/>
      <c r="U231" s="211"/>
      <c r="V231" s="211"/>
      <c r="W231" s="211"/>
      <c r="X231" s="211"/>
      <c r="Y231" s="211"/>
      <c r="Z231" s="191"/>
      <c r="AA231" s="191"/>
      <c r="AB231" s="204"/>
      <c r="AC231" s="204"/>
      <c r="AE231" s="199"/>
      <c r="AF231" s="199"/>
    </row>
    <row r="232" spans="2:32" s="209" customFormat="1" ht="18" customHeight="1" x14ac:dyDescent="0.4">
      <c r="D232" s="191"/>
      <c r="E232" s="191"/>
      <c r="F232" s="191"/>
      <c r="G232" s="191"/>
      <c r="H232" s="191"/>
      <c r="I232" s="191"/>
      <c r="J232" s="211"/>
      <c r="K232" s="211"/>
      <c r="L232" s="211"/>
      <c r="M232" s="211"/>
      <c r="N232" s="211"/>
      <c r="O232" s="211"/>
      <c r="P232" s="177"/>
      <c r="Q232" s="177"/>
      <c r="R232" s="177"/>
      <c r="S232" s="211"/>
      <c r="T232" s="211"/>
      <c r="U232" s="211"/>
      <c r="V232" s="211"/>
      <c r="W232" s="211"/>
      <c r="X232" s="211"/>
      <c r="Y232" s="211"/>
      <c r="Z232" s="191"/>
      <c r="AA232" s="191"/>
      <c r="AB232" s="204"/>
      <c r="AC232" s="204"/>
      <c r="AE232" s="199"/>
      <c r="AF232" s="199"/>
    </row>
    <row r="233" spans="2:32" s="209" customFormat="1" ht="18" customHeight="1" x14ac:dyDescent="0.4">
      <c r="D233" s="191"/>
      <c r="E233" s="191"/>
      <c r="F233" s="191"/>
      <c r="G233" s="191"/>
      <c r="H233" s="191"/>
      <c r="I233" s="191"/>
      <c r="J233" s="211"/>
      <c r="K233" s="211"/>
      <c r="L233" s="211"/>
      <c r="M233" s="211"/>
      <c r="N233" s="211"/>
      <c r="O233" s="211"/>
      <c r="P233" s="177"/>
      <c r="Q233" s="177"/>
      <c r="R233" s="177"/>
      <c r="S233" s="211"/>
      <c r="T233" s="211"/>
      <c r="U233" s="211"/>
      <c r="V233" s="211"/>
      <c r="W233" s="211"/>
      <c r="X233" s="211"/>
      <c r="Y233" s="211"/>
      <c r="Z233" s="191"/>
      <c r="AA233" s="191"/>
      <c r="AB233" s="204"/>
      <c r="AC233" s="204"/>
      <c r="AE233" s="199"/>
      <c r="AF233" s="199"/>
    </row>
    <row r="234" spans="2:32" s="209" customFormat="1" ht="18" customHeight="1" x14ac:dyDescent="0.4">
      <c r="D234" s="191"/>
      <c r="E234" s="191"/>
      <c r="F234" s="191"/>
      <c r="G234" s="191"/>
      <c r="H234" s="191"/>
      <c r="I234" s="191"/>
      <c r="J234" s="211"/>
      <c r="K234" s="211"/>
      <c r="L234" s="211"/>
      <c r="M234" s="211"/>
      <c r="N234" s="211"/>
      <c r="O234" s="211"/>
      <c r="P234" s="177"/>
      <c r="Q234" s="177"/>
      <c r="R234" s="177"/>
      <c r="S234" s="211"/>
      <c r="T234" s="211"/>
      <c r="U234" s="211"/>
      <c r="V234" s="211"/>
      <c r="W234" s="211"/>
      <c r="X234" s="211"/>
      <c r="Y234" s="211"/>
      <c r="Z234" s="191"/>
      <c r="AA234" s="191"/>
      <c r="AB234" s="204"/>
      <c r="AC234" s="204"/>
      <c r="AE234" s="199"/>
      <c r="AF234" s="199"/>
    </row>
    <row r="235" spans="2:32" s="209" customFormat="1" ht="18" customHeight="1" x14ac:dyDescent="0.4">
      <c r="D235" s="191"/>
      <c r="E235" s="191"/>
      <c r="F235" s="191"/>
      <c r="G235" s="191"/>
      <c r="H235" s="191"/>
      <c r="I235" s="191"/>
      <c r="J235" s="211"/>
      <c r="K235" s="211"/>
      <c r="L235" s="211"/>
      <c r="M235" s="211"/>
      <c r="N235" s="211"/>
      <c r="O235" s="211"/>
      <c r="P235" s="177"/>
      <c r="Q235" s="177"/>
      <c r="R235" s="177"/>
      <c r="S235" s="211"/>
      <c r="T235" s="211"/>
      <c r="U235" s="211"/>
      <c r="V235" s="211"/>
      <c r="W235" s="211"/>
      <c r="X235" s="211"/>
      <c r="Y235" s="211"/>
      <c r="Z235" s="191"/>
      <c r="AA235" s="191"/>
      <c r="AB235" s="204"/>
      <c r="AC235" s="204"/>
      <c r="AE235" s="199"/>
      <c r="AF235" s="199"/>
    </row>
    <row r="236" spans="2:32" s="209" customFormat="1" ht="18" customHeight="1" x14ac:dyDescent="0.4">
      <c r="D236" s="191"/>
      <c r="E236" s="191"/>
      <c r="F236" s="191"/>
      <c r="G236" s="191"/>
      <c r="H236" s="191"/>
      <c r="I236" s="191"/>
      <c r="J236" s="211"/>
      <c r="K236" s="211"/>
      <c r="L236" s="211"/>
      <c r="M236" s="211"/>
      <c r="N236" s="211"/>
      <c r="O236" s="211"/>
      <c r="P236" s="177"/>
      <c r="Q236" s="177"/>
      <c r="R236" s="177"/>
      <c r="S236" s="211"/>
      <c r="T236" s="211"/>
      <c r="U236" s="211"/>
      <c r="V236" s="211"/>
      <c r="W236" s="211"/>
      <c r="X236" s="211"/>
      <c r="Y236" s="211"/>
      <c r="Z236" s="191"/>
      <c r="AA236" s="191"/>
      <c r="AB236" s="204"/>
      <c r="AC236" s="204"/>
      <c r="AE236" s="199"/>
      <c r="AF236" s="199"/>
    </row>
    <row r="237" spans="2:32" s="209" customFormat="1" ht="18" customHeight="1" x14ac:dyDescent="0.4">
      <c r="D237" s="191"/>
      <c r="E237" s="191"/>
      <c r="F237" s="191"/>
      <c r="G237" s="191"/>
      <c r="H237" s="191"/>
      <c r="I237" s="191"/>
      <c r="J237" s="211"/>
      <c r="K237" s="211"/>
      <c r="L237" s="211"/>
      <c r="M237" s="211"/>
      <c r="N237" s="211"/>
      <c r="O237" s="211"/>
      <c r="P237" s="177"/>
      <c r="Q237" s="177"/>
      <c r="R237" s="177"/>
      <c r="S237" s="211"/>
      <c r="T237" s="211"/>
      <c r="U237" s="211"/>
      <c r="V237" s="211"/>
      <c r="W237" s="211"/>
      <c r="X237" s="211"/>
      <c r="Y237" s="211"/>
      <c r="Z237" s="191"/>
      <c r="AA237" s="191"/>
      <c r="AB237" s="204"/>
      <c r="AC237" s="204"/>
      <c r="AE237" s="199"/>
      <c r="AF237" s="199"/>
    </row>
    <row r="238" spans="2:32" s="209" customFormat="1" ht="18" customHeight="1" x14ac:dyDescent="0.4">
      <c r="D238" s="191"/>
      <c r="E238" s="191"/>
      <c r="F238" s="191"/>
      <c r="G238" s="191"/>
      <c r="H238" s="191"/>
      <c r="I238" s="191"/>
      <c r="J238" s="211"/>
      <c r="K238" s="211"/>
      <c r="L238" s="211"/>
      <c r="M238" s="211"/>
      <c r="N238" s="211"/>
      <c r="O238" s="211"/>
      <c r="P238" s="177"/>
      <c r="Q238" s="177"/>
      <c r="R238" s="177"/>
      <c r="S238" s="211"/>
      <c r="T238" s="211"/>
      <c r="U238" s="211"/>
      <c r="V238" s="211"/>
      <c r="W238" s="211"/>
      <c r="X238" s="211"/>
      <c r="Y238" s="211"/>
      <c r="Z238" s="191"/>
      <c r="AA238" s="191"/>
      <c r="AB238" s="204"/>
      <c r="AC238" s="204"/>
      <c r="AE238" s="199"/>
      <c r="AF238" s="199"/>
    </row>
    <row r="239" spans="2:32" s="209" customFormat="1" ht="18" customHeight="1" x14ac:dyDescent="0.4">
      <c r="D239" s="191"/>
      <c r="E239" s="191"/>
      <c r="F239" s="191"/>
      <c r="G239" s="191"/>
      <c r="H239" s="191"/>
      <c r="I239" s="191"/>
      <c r="J239" s="191"/>
      <c r="K239" s="191"/>
      <c r="L239" s="191"/>
      <c r="M239" s="191"/>
      <c r="N239" s="191"/>
      <c r="O239" s="191"/>
      <c r="P239" s="191"/>
      <c r="Q239" s="191"/>
      <c r="R239" s="191"/>
      <c r="S239" s="191"/>
      <c r="T239" s="191"/>
      <c r="U239" s="191"/>
      <c r="V239" s="191"/>
      <c r="W239" s="191"/>
      <c r="X239" s="191"/>
      <c r="Y239" s="191"/>
      <c r="Z239" s="191"/>
      <c r="AA239" s="191"/>
      <c r="AB239" s="204"/>
      <c r="AC239" s="204"/>
      <c r="AE239" s="199"/>
      <c r="AF239" s="199"/>
    </row>
    <row r="246" spans="4:32" s="209" customFormat="1" ht="18" customHeight="1" x14ac:dyDescent="0.4">
      <c r="D246" s="191"/>
      <c r="E246" s="191"/>
      <c r="F246" s="191"/>
      <c r="G246" s="191"/>
      <c r="H246" s="191"/>
      <c r="I246" s="191"/>
      <c r="J246" s="191"/>
      <c r="K246" s="191"/>
      <c r="L246" s="191"/>
      <c r="M246" s="191"/>
      <c r="N246" s="191"/>
      <c r="O246" s="191"/>
      <c r="P246" s="191"/>
      <c r="Q246" s="191"/>
      <c r="R246" s="191"/>
      <c r="S246" s="191"/>
      <c r="T246" s="191"/>
      <c r="U246" s="191"/>
      <c r="V246" s="191"/>
      <c r="W246" s="191"/>
      <c r="X246" s="191"/>
      <c r="Y246" s="191"/>
      <c r="Z246" s="191"/>
      <c r="AA246" s="191"/>
      <c r="AB246" s="180"/>
      <c r="AC246" s="180"/>
      <c r="AE246" s="199"/>
      <c r="AF246" s="199"/>
    </row>
    <row r="247" spans="4:32" s="209" customFormat="1" ht="18" customHeight="1" x14ac:dyDescent="0.4">
      <c r="D247" s="191"/>
      <c r="E247" s="211"/>
      <c r="F247" s="191"/>
      <c r="G247" s="211"/>
      <c r="H247" s="211"/>
      <c r="I247" s="211"/>
      <c r="J247" s="211"/>
      <c r="K247" s="211"/>
      <c r="L247" s="211"/>
      <c r="M247" s="211"/>
      <c r="N247" s="211"/>
      <c r="O247" s="211"/>
      <c r="P247" s="211"/>
      <c r="Q247" s="211"/>
      <c r="R247" s="211"/>
      <c r="S247" s="211"/>
      <c r="T247" s="211"/>
      <c r="U247" s="211"/>
      <c r="V247" s="211"/>
      <c r="W247" s="211"/>
      <c r="X247" s="211"/>
      <c r="Y247" s="211"/>
      <c r="Z247" s="191"/>
      <c r="AA247" s="191"/>
      <c r="AB247" s="180"/>
      <c r="AC247" s="180"/>
      <c r="AE247" s="199"/>
      <c r="AF247" s="199"/>
    </row>
    <row r="248" spans="4:32" s="209" customFormat="1" ht="18" customHeight="1" x14ac:dyDescent="0.4">
      <c r="D248" s="191"/>
      <c r="E248" s="191"/>
      <c r="F248" s="191"/>
      <c r="G248" s="191"/>
      <c r="H248" s="191"/>
      <c r="I248" s="191"/>
      <c r="J248" s="211"/>
      <c r="K248" s="211"/>
      <c r="L248" s="211"/>
      <c r="M248" s="211"/>
      <c r="N248" s="211"/>
      <c r="O248" s="211"/>
      <c r="P248" s="177"/>
      <c r="Q248" s="177"/>
      <c r="R248" s="177"/>
      <c r="S248" s="211"/>
      <c r="T248" s="211"/>
      <c r="U248" s="211"/>
      <c r="V248" s="211"/>
      <c r="W248" s="211"/>
      <c r="X248" s="211"/>
      <c r="Y248" s="211"/>
      <c r="Z248" s="191"/>
      <c r="AA248" s="191"/>
      <c r="AB248" s="180"/>
      <c r="AC248" s="180"/>
      <c r="AE248" s="199"/>
      <c r="AF248" s="199"/>
    </row>
    <row r="249" spans="4:32" s="209" customFormat="1" ht="18" customHeight="1" x14ac:dyDescent="0.4">
      <c r="D249" s="191"/>
      <c r="E249" s="191"/>
      <c r="F249" s="191"/>
      <c r="G249" s="191"/>
      <c r="H249" s="191"/>
      <c r="I249" s="191"/>
      <c r="J249" s="211"/>
      <c r="K249" s="211"/>
      <c r="L249" s="211"/>
      <c r="M249" s="211"/>
      <c r="N249" s="211"/>
      <c r="O249" s="211"/>
      <c r="P249" s="177"/>
      <c r="Q249" s="177"/>
      <c r="R249" s="177"/>
      <c r="S249" s="211"/>
      <c r="T249" s="211"/>
      <c r="U249" s="211"/>
      <c r="V249" s="211"/>
      <c r="W249" s="211"/>
      <c r="X249" s="211"/>
      <c r="Y249" s="211"/>
      <c r="Z249" s="191"/>
      <c r="AA249" s="191"/>
      <c r="AB249" s="204"/>
      <c r="AC249" s="204"/>
      <c r="AE249" s="199"/>
      <c r="AF249" s="199"/>
    </row>
    <row r="250" spans="4:32" s="209" customFormat="1" ht="18" customHeight="1" x14ac:dyDescent="0.4">
      <c r="D250" s="191"/>
      <c r="E250" s="191"/>
      <c r="F250" s="191"/>
      <c r="G250" s="191"/>
      <c r="H250" s="191"/>
      <c r="I250" s="191"/>
      <c r="J250" s="211"/>
      <c r="K250" s="211"/>
      <c r="L250" s="211"/>
      <c r="M250" s="211"/>
      <c r="N250" s="211"/>
      <c r="O250" s="211"/>
      <c r="P250" s="177"/>
      <c r="Q250" s="177"/>
      <c r="R250" s="177"/>
      <c r="S250" s="211"/>
      <c r="T250" s="211"/>
      <c r="U250" s="211"/>
      <c r="V250" s="211"/>
      <c r="W250" s="211"/>
      <c r="X250" s="211"/>
      <c r="Y250" s="211"/>
      <c r="Z250" s="191"/>
      <c r="AA250" s="191"/>
      <c r="AB250" s="204"/>
      <c r="AC250" s="204"/>
      <c r="AE250" s="199"/>
      <c r="AF250" s="199"/>
    </row>
    <row r="251" spans="4:32" s="209" customFormat="1" ht="18" customHeight="1" x14ac:dyDescent="0.4">
      <c r="D251" s="191"/>
      <c r="E251" s="191"/>
      <c r="F251" s="191"/>
      <c r="G251" s="191"/>
      <c r="H251" s="191"/>
      <c r="I251" s="191"/>
      <c r="J251" s="211"/>
      <c r="K251" s="211"/>
      <c r="L251" s="211"/>
      <c r="M251" s="211"/>
      <c r="N251" s="211"/>
      <c r="O251" s="211"/>
      <c r="P251" s="177"/>
      <c r="Q251" s="177"/>
      <c r="R251" s="177"/>
      <c r="S251" s="211"/>
      <c r="T251" s="211"/>
      <c r="U251" s="211"/>
      <c r="V251" s="211"/>
      <c r="W251" s="211"/>
      <c r="X251" s="211"/>
      <c r="Y251" s="211"/>
      <c r="Z251" s="191"/>
      <c r="AA251" s="191"/>
      <c r="AB251" s="204"/>
      <c r="AC251" s="204"/>
      <c r="AE251" s="199"/>
      <c r="AF251" s="199"/>
    </row>
    <row r="252" spans="4:32" s="209" customFormat="1" ht="18" customHeight="1" x14ac:dyDescent="0.4">
      <c r="D252" s="211"/>
      <c r="E252" s="191"/>
      <c r="F252" s="191"/>
      <c r="G252" s="191"/>
      <c r="H252" s="191"/>
      <c r="I252" s="191"/>
      <c r="J252" s="211"/>
      <c r="K252" s="211"/>
      <c r="L252" s="211"/>
      <c r="M252" s="211"/>
      <c r="N252" s="211"/>
      <c r="O252" s="211"/>
      <c r="P252" s="177"/>
      <c r="Q252" s="177"/>
      <c r="R252" s="177"/>
      <c r="S252" s="211"/>
      <c r="T252" s="211"/>
      <c r="U252" s="211"/>
      <c r="V252" s="211"/>
      <c r="W252" s="211"/>
      <c r="X252" s="211"/>
      <c r="Y252" s="211"/>
      <c r="Z252" s="191"/>
      <c r="AA252" s="191"/>
      <c r="AB252" s="204"/>
      <c r="AC252" s="204"/>
      <c r="AE252" s="199"/>
      <c r="AF252" s="199"/>
    </row>
    <row r="253" spans="4:32" s="209" customFormat="1" ht="18" customHeight="1" x14ac:dyDescent="0.4">
      <c r="D253" s="191"/>
      <c r="E253" s="191"/>
      <c r="F253" s="191"/>
      <c r="G253" s="191"/>
      <c r="H253" s="191"/>
      <c r="I253" s="191"/>
      <c r="J253" s="211"/>
      <c r="K253" s="211"/>
      <c r="L253" s="211"/>
      <c r="M253" s="211"/>
      <c r="N253" s="211"/>
      <c r="O253" s="211"/>
      <c r="P253" s="177"/>
      <c r="Q253" s="177"/>
      <c r="R253" s="177"/>
      <c r="S253" s="211"/>
      <c r="T253" s="211"/>
      <c r="U253" s="211"/>
      <c r="V253" s="211"/>
      <c r="W253" s="211"/>
      <c r="X253" s="211"/>
      <c r="Y253" s="211"/>
      <c r="Z253" s="191"/>
      <c r="AA253" s="191"/>
      <c r="AB253" s="204"/>
      <c r="AC253" s="204"/>
      <c r="AE253" s="199"/>
      <c r="AF253" s="199"/>
    </row>
    <row r="254" spans="4:32" s="209" customFormat="1" ht="18" customHeight="1" x14ac:dyDescent="0.4">
      <c r="D254" s="191"/>
      <c r="E254" s="191"/>
      <c r="F254" s="191"/>
      <c r="G254" s="191"/>
      <c r="H254" s="191"/>
      <c r="I254" s="191"/>
      <c r="J254" s="211"/>
      <c r="K254" s="211"/>
      <c r="L254" s="211"/>
      <c r="M254" s="211"/>
      <c r="N254" s="211"/>
      <c r="O254" s="211"/>
      <c r="P254" s="177"/>
      <c r="Q254" s="177"/>
      <c r="R254" s="177"/>
      <c r="S254" s="211"/>
      <c r="T254" s="211"/>
      <c r="U254" s="211"/>
      <c r="V254" s="211"/>
      <c r="W254" s="211"/>
      <c r="X254" s="211"/>
      <c r="Y254" s="211"/>
      <c r="Z254" s="191"/>
      <c r="AA254" s="191"/>
      <c r="AB254" s="204"/>
      <c r="AC254" s="204"/>
      <c r="AE254" s="199"/>
      <c r="AF254" s="199"/>
    </row>
    <row r="255" spans="4:32" s="209" customFormat="1" ht="18" customHeight="1" x14ac:dyDescent="0.4">
      <c r="D255" s="191"/>
      <c r="E255" s="191"/>
      <c r="F255" s="191"/>
      <c r="G255" s="191"/>
      <c r="H255" s="191"/>
      <c r="I255" s="191"/>
      <c r="J255" s="211"/>
      <c r="K255" s="211"/>
      <c r="L255" s="211"/>
      <c r="M255" s="211"/>
      <c r="N255" s="211"/>
      <c r="O255" s="211"/>
      <c r="P255" s="177"/>
      <c r="Q255" s="177"/>
      <c r="R255" s="177"/>
      <c r="S255" s="178"/>
      <c r="T255" s="211"/>
      <c r="U255" s="211"/>
      <c r="V255" s="211"/>
      <c r="W255" s="211"/>
      <c r="X255" s="211"/>
      <c r="Y255" s="211"/>
      <c r="Z255" s="191"/>
      <c r="AA255" s="191"/>
      <c r="AB255" s="204"/>
      <c r="AC255" s="204"/>
      <c r="AE255" s="199"/>
      <c r="AF255" s="199"/>
    </row>
    <row r="256" spans="4:32" s="209" customFormat="1" ht="18" customHeight="1" x14ac:dyDescent="0.4">
      <c r="D256" s="191"/>
      <c r="E256" s="191"/>
      <c r="F256" s="191"/>
      <c r="G256" s="191"/>
      <c r="H256" s="191"/>
      <c r="I256" s="191"/>
      <c r="J256" s="211"/>
      <c r="K256" s="211"/>
      <c r="L256" s="211"/>
      <c r="M256" s="211"/>
      <c r="N256" s="211"/>
      <c r="O256" s="211"/>
      <c r="P256" s="177"/>
      <c r="Q256" s="177"/>
      <c r="R256" s="177"/>
      <c r="S256" s="211"/>
      <c r="T256" s="211"/>
      <c r="U256" s="211"/>
      <c r="V256" s="211"/>
      <c r="W256" s="211"/>
      <c r="X256" s="211"/>
      <c r="Y256" s="211"/>
      <c r="Z256" s="191"/>
      <c r="AA256" s="191"/>
      <c r="AB256" s="204"/>
      <c r="AC256" s="204"/>
      <c r="AE256" s="199"/>
      <c r="AF256" s="199"/>
    </row>
    <row r="257" spans="4:32" s="209" customFormat="1" ht="18" customHeight="1" x14ac:dyDescent="0.4">
      <c r="D257" s="191"/>
      <c r="E257" s="191"/>
      <c r="F257" s="191"/>
      <c r="G257" s="191"/>
      <c r="H257" s="191"/>
      <c r="I257" s="191"/>
      <c r="J257" s="191"/>
      <c r="K257" s="191"/>
      <c r="L257" s="191"/>
      <c r="M257" s="191"/>
      <c r="N257" s="191"/>
      <c r="O257" s="191"/>
      <c r="P257" s="191"/>
      <c r="Q257" s="191"/>
      <c r="R257" s="191"/>
      <c r="S257" s="191"/>
      <c r="T257" s="191"/>
      <c r="U257" s="191"/>
      <c r="V257" s="191"/>
      <c r="W257" s="191"/>
      <c r="X257" s="191"/>
      <c r="Y257" s="191"/>
      <c r="Z257" s="191"/>
      <c r="AA257" s="191"/>
      <c r="AB257" s="204"/>
      <c r="AC257" s="204"/>
      <c r="AE257" s="199"/>
      <c r="AF257" s="199"/>
    </row>
    <row r="266" spans="4:32" s="209" customFormat="1" ht="18" customHeight="1" x14ac:dyDescent="0.4">
      <c r="D266" s="191"/>
      <c r="E266" s="191"/>
      <c r="F266" s="191"/>
      <c r="G266" s="191"/>
      <c r="H266" s="191"/>
      <c r="I266" s="191"/>
      <c r="J266" s="191"/>
      <c r="K266" s="191"/>
      <c r="L266" s="191"/>
      <c r="M266" s="191"/>
      <c r="N266" s="191"/>
      <c r="O266" s="191"/>
      <c r="P266" s="191"/>
      <c r="Q266" s="191"/>
      <c r="R266" s="191"/>
      <c r="S266" s="191"/>
      <c r="T266" s="191"/>
      <c r="U266" s="191"/>
      <c r="V266" s="191"/>
      <c r="W266" s="191"/>
      <c r="X266" s="191"/>
      <c r="Y266" s="191"/>
      <c r="Z266" s="191"/>
      <c r="AA266" s="191"/>
      <c r="AB266" s="180"/>
      <c r="AC266" s="180"/>
      <c r="AE266" s="199"/>
      <c r="AF266" s="199"/>
    </row>
    <row r="267" spans="4:32" s="209" customFormat="1" ht="18" customHeight="1" x14ac:dyDescent="0.4">
      <c r="D267" s="191"/>
      <c r="E267" s="211"/>
      <c r="F267" s="191"/>
      <c r="G267" s="211"/>
      <c r="H267" s="211"/>
      <c r="I267" s="211"/>
      <c r="J267" s="211"/>
      <c r="K267" s="211"/>
      <c r="L267" s="211"/>
      <c r="M267" s="211"/>
      <c r="N267" s="211"/>
      <c r="O267" s="211"/>
      <c r="P267" s="211"/>
      <c r="Q267" s="211"/>
      <c r="R267" s="211"/>
      <c r="S267" s="211"/>
      <c r="T267" s="211"/>
      <c r="U267" s="211"/>
      <c r="V267" s="211"/>
      <c r="W267" s="211"/>
      <c r="X267" s="211"/>
      <c r="Y267" s="211"/>
      <c r="Z267" s="191"/>
      <c r="AA267" s="191"/>
      <c r="AB267" s="180"/>
      <c r="AC267" s="180"/>
      <c r="AE267" s="199"/>
      <c r="AF267" s="199"/>
    </row>
    <row r="268" spans="4:32" s="209" customFormat="1" ht="18" customHeight="1" x14ac:dyDescent="0.4">
      <c r="D268" s="191"/>
      <c r="E268" s="191"/>
      <c r="F268" s="191"/>
      <c r="G268" s="191"/>
      <c r="H268" s="191"/>
      <c r="I268" s="191"/>
      <c r="J268" s="211"/>
      <c r="K268" s="211"/>
      <c r="L268" s="211"/>
      <c r="M268" s="211"/>
      <c r="N268" s="211"/>
      <c r="O268" s="211"/>
      <c r="P268" s="177"/>
      <c r="Q268" s="177"/>
      <c r="R268" s="177"/>
      <c r="S268" s="211"/>
      <c r="T268" s="211"/>
      <c r="U268" s="211"/>
      <c r="V268" s="211"/>
      <c r="W268" s="211"/>
      <c r="X268" s="211"/>
      <c r="Y268" s="211"/>
      <c r="Z268" s="191"/>
      <c r="AA268" s="191"/>
      <c r="AB268" s="180"/>
      <c r="AC268" s="180"/>
      <c r="AE268" s="199"/>
      <c r="AF268" s="199"/>
    </row>
    <row r="269" spans="4:32" s="209" customFormat="1" ht="18" customHeight="1" x14ac:dyDescent="0.4">
      <c r="D269" s="191"/>
      <c r="E269" s="191"/>
      <c r="F269" s="191"/>
      <c r="G269" s="191"/>
      <c r="H269" s="191"/>
      <c r="I269" s="191"/>
      <c r="J269" s="211"/>
      <c r="K269" s="211"/>
      <c r="L269" s="211"/>
      <c r="M269" s="211"/>
      <c r="N269" s="211"/>
      <c r="O269" s="211"/>
      <c r="P269" s="177"/>
      <c r="Q269" s="177"/>
      <c r="R269" s="177"/>
      <c r="S269" s="211"/>
      <c r="T269" s="211"/>
      <c r="U269" s="211"/>
      <c r="V269" s="211"/>
      <c r="W269" s="211"/>
      <c r="X269" s="211"/>
      <c r="Y269" s="211"/>
      <c r="Z269" s="191"/>
      <c r="AA269" s="191"/>
      <c r="AB269" s="204"/>
      <c r="AC269" s="204"/>
      <c r="AE269" s="199"/>
      <c r="AF269" s="199"/>
    </row>
    <row r="270" spans="4:32" s="209" customFormat="1" ht="18" customHeight="1" x14ac:dyDescent="0.4">
      <c r="D270" s="191"/>
      <c r="E270" s="191"/>
      <c r="F270" s="191"/>
      <c r="G270" s="191"/>
      <c r="H270" s="191"/>
      <c r="I270" s="191"/>
      <c r="J270" s="211"/>
      <c r="K270" s="211"/>
      <c r="L270" s="211"/>
      <c r="M270" s="211"/>
      <c r="N270" s="211"/>
      <c r="O270" s="211"/>
      <c r="P270" s="177"/>
      <c r="Q270" s="177"/>
      <c r="R270" s="177"/>
      <c r="S270" s="211"/>
      <c r="T270" s="211"/>
      <c r="U270" s="211"/>
      <c r="V270" s="211"/>
      <c r="W270" s="211"/>
      <c r="X270" s="211"/>
      <c r="Y270" s="211"/>
      <c r="Z270" s="191"/>
      <c r="AA270" s="191"/>
      <c r="AB270" s="204"/>
      <c r="AC270" s="204"/>
      <c r="AE270" s="199"/>
      <c r="AF270" s="199"/>
    </row>
    <row r="271" spans="4:32" s="209" customFormat="1" ht="18" customHeight="1" x14ac:dyDescent="0.4">
      <c r="D271" s="191"/>
      <c r="E271" s="191"/>
      <c r="F271" s="191"/>
      <c r="G271" s="191"/>
      <c r="H271" s="191"/>
      <c r="I271" s="191"/>
      <c r="J271" s="211"/>
      <c r="K271" s="211"/>
      <c r="L271" s="211"/>
      <c r="M271" s="211"/>
      <c r="N271" s="211"/>
      <c r="O271" s="211"/>
      <c r="P271" s="177"/>
      <c r="Q271" s="177"/>
      <c r="R271" s="177"/>
      <c r="S271" s="211"/>
      <c r="T271" s="211"/>
      <c r="U271" s="211"/>
      <c r="V271" s="211"/>
      <c r="W271" s="211"/>
      <c r="X271" s="211"/>
      <c r="Y271" s="211"/>
      <c r="Z271" s="191"/>
      <c r="AA271" s="191"/>
      <c r="AB271" s="204"/>
      <c r="AC271" s="204"/>
      <c r="AE271" s="199"/>
      <c r="AF271" s="199"/>
    </row>
    <row r="272" spans="4:32" s="209" customFormat="1" ht="18" customHeight="1" x14ac:dyDescent="0.4">
      <c r="D272" s="211"/>
      <c r="E272" s="191"/>
      <c r="F272" s="191"/>
      <c r="G272" s="191"/>
      <c r="H272" s="191"/>
      <c r="I272" s="191"/>
      <c r="J272" s="211"/>
      <c r="K272" s="211"/>
      <c r="L272" s="211"/>
      <c r="M272" s="211"/>
      <c r="N272" s="211"/>
      <c r="O272" s="211"/>
      <c r="P272" s="177"/>
      <c r="Q272" s="177"/>
      <c r="R272" s="177"/>
      <c r="S272" s="211"/>
      <c r="T272" s="211"/>
      <c r="U272" s="211"/>
      <c r="V272" s="211"/>
      <c r="W272" s="211"/>
      <c r="X272" s="211"/>
      <c r="Y272" s="211"/>
      <c r="Z272" s="191"/>
      <c r="AA272" s="191"/>
      <c r="AB272" s="204"/>
      <c r="AC272" s="204"/>
      <c r="AE272" s="199"/>
      <c r="AF272" s="199"/>
    </row>
    <row r="273" spans="4:32" s="209" customFormat="1" ht="18" customHeight="1" x14ac:dyDescent="0.4">
      <c r="D273" s="191"/>
      <c r="E273" s="191"/>
      <c r="F273" s="191"/>
      <c r="G273" s="191"/>
      <c r="H273" s="191"/>
      <c r="I273" s="191"/>
      <c r="J273" s="211"/>
      <c r="K273" s="211"/>
      <c r="L273" s="211"/>
      <c r="M273" s="211"/>
      <c r="N273" s="211"/>
      <c r="O273" s="211"/>
      <c r="P273" s="177"/>
      <c r="Q273" s="177"/>
      <c r="R273" s="177"/>
      <c r="S273" s="211"/>
      <c r="T273" s="211"/>
      <c r="U273" s="211"/>
      <c r="V273" s="211"/>
      <c r="W273" s="211"/>
      <c r="X273" s="211"/>
      <c r="Y273" s="211"/>
      <c r="Z273" s="191"/>
      <c r="AA273" s="191"/>
      <c r="AB273" s="204"/>
      <c r="AC273" s="204"/>
      <c r="AE273" s="199"/>
      <c r="AF273" s="199"/>
    </row>
    <row r="274" spans="4:32" s="209" customFormat="1" ht="18" customHeight="1" x14ac:dyDescent="0.4">
      <c r="D274" s="191"/>
      <c r="E274" s="191"/>
      <c r="F274" s="191"/>
      <c r="G274" s="191"/>
      <c r="H274" s="191"/>
      <c r="I274" s="191"/>
      <c r="J274" s="211"/>
      <c r="K274" s="211"/>
      <c r="L274" s="211"/>
      <c r="M274" s="211"/>
      <c r="N274" s="211"/>
      <c r="O274" s="211"/>
      <c r="P274" s="177"/>
      <c r="Q274" s="177"/>
      <c r="R274" s="177"/>
      <c r="S274" s="211"/>
      <c r="T274" s="211"/>
      <c r="U274" s="211"/>
      <c r="V274" s="211"/>
      <c r="W274" s="211"/>
      <c r="X274" s="211"/>
      <c r="Y274" s="211"/>
      <c r="Z274" s="191"/>
      <c r="AA274" s="191"/>
      <c r="AB274" s="204"/>
      <c r="AC274" s="204"/>
      <c r="AE274" s="199"/>
      <c r="AF274" s="199"/>
    </row>
    <row r="275" spans="4:32" s="209" customFormat="1" ht="18" customHeight="1" x14ac:dyDescent="0.4">
      <c r="D275" s="191"/>
      <c r="E275" s="191"/>
      <c r="F275" s="191"/>
      <c r="G275" s="191"/>
      <c r="H275" s="191"/>
      <c r="I275" s="191"/>
      <c r="J275" s="211"/>
      <c r="K275" s="211"/>
      <c r="L275" s="211"/>
      <c r="M275" s="211"/>
      <c r="N275" s="211"/>
      <c r="O275" s="211"/>
      <c r="P275" s="177"/>
      <c r="Q275" s="177"/>
      <c r="R275" s="177"/>
      <c r="S275" s="211"/>
      <c r="T275" s="211"/>
      <c r="U275" s="211"/>
      <c r="V275" s="211"/>
      <c r="W275" s="211"/>
      <c r="X275" s="211"/>
      <c r="Y275" s="211"/>
      <c r="Z275" s="191"/>
      <c r="AA275" s="191"/>
      <c r="AB275" s="204"/>
      <c r="AC275" s="204"/>
      <c r="AE275" s="199"/>
      <c r="AF275" s="199"/>
    </row>
    <row r="276" spans="4:32" s="209" customFormat="1" ht="18" customHeight="1" x14ac:dyDescent="0.4">
      <c r="D276" s="191"/>
      <c r="E276" s="191"/>
      <c r="F276" s="191"/>
      <c r="G276" s="191"/>
      <c r="H276" s="191"/>
      <c r="I276" s="191"/>
      <c r="J276" s="211"/>
      <c r="K276" s="211"/>
      <c r="L276" s="211"/>
      <c r="M276" s="211"/>
      <c r="N276" s="211"/>
      <c r="O276" s="211"/>
      <c r="P276" s="177"/>
      <c r="Q276" s="177"/>
      <c r="R276" s="177"/>
      <c r="S276" s="211"/>
      <c r="T276" s="211"/>
      <c r="U276" s="211"/>
      <c r="V276" s="211"/>
      <c r="W276" s="211"/>
      <c r="X276" s="211"/>
      <c r="Y276" s="211"/>
      <c r="Z276" s="191"/>
      <c r="AA276" s="191"/>
      <c r="AB276" s="204"/>
      <c r="AC276" s="204"/>
      <c r="AE276" s="199"/>
      <c r="AF276" s="199"/>
    </row>
    <row r="277" spans="4:32" s="209" customFormat="1" ht="18" customHeight="1" x14ac:dyDescent="0.4">
      <c r="D277" s="191"/>
      <c r="E277" s="191"/>
      <c r="F277" s="191"/>
      <c r="G277" s="191"/>
      <c r="H277" s="191"/>
      <c r="I277" s="191"/>
      <c r="J277" s="211"/>
      <c r="K277" s="211"/>
      <c r="L277" s="211"/>
      <c r="M277" s="211"/>
      <c r="N277" s="211"/>
      <c r="O277" s="211"/>
      <c r="P277" s="177"/>
      <c r="Q277" s="177"/>
      <c r="R277" s="177"/>
      <c r="S277" s="211"/>
      <c r="T277" s="211"/>
      <c r="U277" s="211"/>
      <c r="V277" s="211"/>
      <c r="W277" s="211"/>
      <c r="X277" s="211"/>
      <c r="Y277" s="211"/>
      <c r="Z277" s="191"/>
      <c r="AA277" s="191"/>
      <c r="AB277" s="204"/>
      <c r="AC277" s="204"/>
      <c r="AE277" s="199"/>
      <c r="AF277" s="199"/>
    </row>
    <row r="278" spans="4:32" s="209" customFormat="1" ht="18" customHeight="1" x14ac:dyDescent="0.4">
      <c r="D278" s="191"/>
      <c r="E278" s="191"/>
      <c r="F278" s="191"/>
      <c r="G278" s="191"/>
      <c r="H278" s="191"/>
      <c r="I278" s="191"/>
      <c r="J278" s="211"/>
      <c r="K278" s="211"/>
      <c r="L278" s="211"/>
      <c r="M278" s="211"/>
      <c r="N278" s="211"/>
      <c r="O278" s="211"/>
      <c r="P278" s="177"/>
      <c r="Q278" s="177"/>
      <c r="R278" s="177"/>
      <c r="S278" s="211"/>
      <c r="T278" s="211"/>
      <c r="U278" s="211"/>
      <c r="V278" s="211"/>
      <c r="W278" s="211"/>
      <c r="X278" s="211"/>
      <c r="Y278" s="211"/>
      <c r="Z278" s="191"/>
      <c r="AA278" s="191"/>
      <c r="AB278" s="204"/>
      <c r="AC278" s="204"/>
      <c r="AE278" s="199"/>
      <c r="AF278" s="199"/>
    </row>
    <row r="279" spans="4:32" s="209" customFormat="1" ht="18" customHeight="1" x14ac:dyDescent="0.4">
      <c r="D279" s="191"/>
      <c r="E279" s="191"/>
      <c r="F279" s="191"/>
      <c r="G279" s="191"/>
      <c r="H279" s="191"/>
      <c r="I279" s="191"/>
      <c r="J279" s="191"/>
      <c r="K279" s="191"/>
      <c r="L279" s="191"/>
      <c r="M279" s="191"/>
      <c r="N279" s="191"/>
      <c r="O279" s="191"/>
      <c r="P279" s="191"/>
      <c r="Q279" s="191"/>
      <c r="R279" s="191"/>
      <c r="S279" s="191"/>
      <c r="T279" s="191"/>
      <c r="U279" s="191"/>
      <c r="V279" s="191"/>
      <c r="W279" s="191"/>
      <c r="X279" s="191"/>
      <c r="Y279" s="191"/>
      <c r="Z279" s="191"/>
      <c r="AA279" s="191"/>
      <c r="AB279" s="204"/>
      <c r="AC279" s="204"/>
      <c r="AE279" s="199"/>
      <c r="AF279" s="199"/>
    </row>
    <row r="287" spans="4:32" s="209" customFormat="1" ht="18" customHeight="1" x14ac:dyDescent="0.4">
      <c r="D287" s="191"/>
      <c r="E287" s="191"/>
      <c r="F287" s="191"/>
      <c r="G287" s="191"/>
      <c r="H287" s="191"/>
      <c r="I287" s="191"/>
      <c r="J287" s="191"/>
      <c r="K287" s="191"/>
      <c r="L287" s="191"/>
      <c r="M287" s="191"/>
      <c r="N287" s="191"/>
      <c r="O287" s="191"/>
      <c r="P287" s="191"/>
      <c r="Q287" s="191"/>
      <c r="R287" s="191"/>
      <c r="S287" s="191"/>
      <c r="T287" s="191"/>
      <c r="U287" s="191"/>
      <c r="V287" s="191"/>
      <c r="W287" s="191"/>
      <c r="X287" s="191"/>
      <c r="Y287" s="191"/>
      <c r="Z287" s="191"/>
      <c r="AA287" s="191"/>
      <c r="AB287" s="180"/>
      <c r="AC287" s="180"/>
      <c r="AE287" s="199"/>
      <c r="AF287" s="199"/>
    </row>
    <row r="288" spans="4:32" s="209" customFormat="1" ht="18" customHeight="1" x14ac:dyDescent="0.4">
      <c r="D288" s="191"/>
      <c r="E288" s="211"/>
      <c r="F288" s="191"/>
      <c r="G288" s="211"/>
      <c r="H288" s="211"/>
      <c r="I288" s="211"/>
      <c r="J288" s="211"/>
      <c r="K288" s="211"/>
      <c r="L288" s="211"/>
      <c r="M288" s="211"/>
      <c r="N288" s="211"/>
      <c r="O288" s="211"/>
      <c r="P288" s="211"/>
      <c r="Q288" s="211"/>
      <c r="R288" s="211"/>
      <c r="S288" s="211"/>
      <c r="T288" s="211"/>
      <c r="U288" s="211"/>
      <c r="V288" s="211"/>
      <c r="W288" s="211"/>
      <c r="X288" s="211"/>
      <c r="Y288" s="211"/>
      <c r="Z288" s="191"/>
      <c r="AA288" s="191"/>
      <c r="AB288" s="180"/>
      <c r="AC288" s="180"/>
      <c r="AE288" s="199"/>
      <c r="AF288" s="199"/>
    </row>
    <row r="289" spans="4:32" s="209" customFormat="1" ht="18" customHeight="1" x14ac:dyDescent="0.4">
      <c r="D289" s="191"/>
      <c r="E289" s="191"/>
      <c r="F289" s="191"/>
      <c r="G289" s="191"/>
      <c r="H289" s="191"/>
      <c r="I289" s="191"/>
      <c r="J289" s="211"/>
      <c r="K289" s="211"/>
      <c r="L289" s="211"/>
      <c r="M289" s="211"/>
      <c r="N289" s="211"/>
      <c r="O289" s="211"/>
      <c r="P289" s="177"/>
      <c r="Q289" s="177"/>
      <c r="R289" s="177"/>
      <c r="S289" s="211"/>
      <c r="T289" s="211"/>
      <c r="U289" s="211"/>
      <c r="V289" s="211"/>
      <c r="W289" s="211"/>
      <c r="X289" s="211"/>
      <c r="Y289" s="211"/>
      <c r="Z289" s="191"/>
      <c r="AA289" s="191"/>
      <c r="AB289" s="180"/>
      <c r="AC289" s="180"/>
      <c r="AE289" s="199"/>
      <c r="AF289" s="199"/>
    </row>
    <row r="290" spans="4:32" s="209" customFormat="1" ht="18" customHeight="1" x14ac:dyDescent="0.4">
      <c r="D290" s="191"/>
      <c r="E290" s="191"/>
      <c r="F290" s="191"/>
      <c r="G290" s="191"/>
      <c r="H290" s="191"/>
      <c r="I290" s="191"/>
      <c r="J290" s="211"/>
      <c r="K290" s="211"/>
      <c r="L290" s="211"/>
      <c r="M290" s="211"/>
      <c r="N290" s="211"/>
      <c r="O290" s="211"/>
      <c r="P290" s="177"/>
      <c r="Q290" s="177"/>
      <c r="R290" s="177"/>
      <c r="S290" s="211"/>
      <c r="T290" s="211"/>
      <c r="U290" s="211"/>
      <c r="V290" s="211"/>
      <c r="W290" s="211"/>
      <c r="X290" s="211"/>
      <c r="Y290" s="211"/>
      <c r="Z290" s="191"/>
      <c r="AA290" s="191"/>
      <c r="AB290" s="204"/>
      <c r="AC290" s="204"/>
      <c r="AE290" s="199"/>
      <c r="AF290" s="199"/>
    </row>
    <row r="291" spans="4:32" s="209" customFormat="1" ht="18" customHeight="1" x14ac:dyDescent="0.4">
      <c r="D291" s="191"/>
      <c r="E291" s="191"/>
      <c r="F291" s="191"/>
      <c r="G291" s="191"/>
      <c r="H291" s="191"/>
      <c r="I291" s="191"/>
      <c r="J291" s="211"/>
      <c r="K291" s="211"/>
      <c r="L291" s="211"/>
      <c r="M291" s="211"/>
      <c r="N291" s="211"/>
      <c r="O291" s="211"/>
      <c r="P291" s="177"/>
      <c r="Q291" s="177"/>
      <c r="R291" s="177"/>
      <c r="S291" s="211"/>
      <c r="T291" s="211"/>
      <c r="U291" s="211"/>
      <c r="V291" s="211"/>
      <c r="W291" s="211"/>
      <c r="X291" s="211"/>
      <c r="Y291" s="211"/>
      <c r="Z291" s="191"/>
      <c r="AA291" s="191"/>
      <c r="AB291" s="204"/>
      <c r="AC291" s="204"/>
      <c r="AE291" s="199"/>
      <c r="AF291" s="199"/>
    </row>
    <row r="292" spans="4:32" s="209" customFormat="1" ht="18" customHeight="1" x14ac:dyDescent="0.4">
      <c r="D292" s="191"/>
      <c r="E292" s="191"/>
      <c r="F292" s="191"/>
      <c r="G292" s="191"/>
      <c r="H292" s="191"/>
      <c r="I292" s="191"/>
      <c r="J292" s="211"/>
      <c r="K292" s="211"/>
      <c r="L292" s="211"/>
      <c r="M292" s="211"/>
      <c r="N292" s="211"/>
      <c r="O292" s="211"/>
      <c r="P292" s="177"/>
      <c r="Q292" s="177"/>
      <c r="R292" s="177"/>
      <c r="S292" s="211"/>
      <c r="T292" s="211"/>
      <c r="U292" s="211"/>
      <c r="V292" s="211"/>
      <c r="W292" s="211"/>
      <c r="X292" s="211"/>
      <c r="Y292" s="211"/>
      <c r="Z292" s="191"/>
      <c r="AA292" s="191"/>
      <c r="AB292" s="204"/>
      <c r="AC292" s="204"/>
      <c r="AE292" s="199"/>
      <c r="AF292" s="199"/>
    </row>
    <row r="293" spans="4:32" s="209" customFormat="1" ht="18" customHeight="1" x14ac:dyDescent="0.4">
      <c r="D293" s="211"/>
      <c r="E293" s="191"/>
      <c r="F293" s="191"/>
      <c r="G293" s="191"/>
      <c r="H293" s="191"/>
      <c r="I293" s="191"/>
      <c r="J293" s="211"/>
      <c r="K293" s="211"/>
      <c r="L293" s="211"/>
      <c r="M293" s="211"/>
      <c r="N293" s="211"/>
      <c r="O293" s="211"/>
      <c r="P293" s="177"/>
      <c r="Q293" s="177"/>
      <c r="R293" s="177"/>
      <c r="S293" s="211"/>
      <c r="T293" s="211"/>
      <c r="U293" s="211"/>
      <c r="V293" s="211"/>
      <c r="W293" s="211"/>
      <c r="X293" s="211"/>
      <c r="Y293" s="211"/>
      <c r="Z293" s="191"/>
      <c r="AA293" s="191"/>
      <c r="AB293" s="204"/>
      <c r="AC293" s="204"/>
      <c r="AE293" s="199"/>
      <c r="AF293" s="199"/>
    </row>
    <row r="294" spans="4:32" s="209" customFormat="1" ht="18" customHeight="1" x14ac:dyDescent="0.4">
      <c r="D294" s="191"/>
      <c r="E294" s="191"/>
      <c r="F294" s="191"/>
      <c r="G294" s="191"/>
      <c r="H294" s="191"/>
      <c r="I294" s="191"/>
      <c r="J294" s="211"/>
      <c r="K294" s="211"/>
      <c r="L294" s="211"/>
      <c r="M294" s="211"/>
      <c r="N294" s="211"/>
      <c r="O294" s="211"/>
      <c r="P294" s="177"/>
      <c r="Q294" s="177"/>
      <c r="R294" s="177"/>
      <c r="S294" s="211"/>
      <c r="T294" s="211"/>
      <c r="U294" s="211"/>
      <c r="V294" s="211"/>
      <c r="W294" s="211"/>
      <c r="X294" s="211"/>
      <c r="Y294" s="211"/>
      <c r="Z294" s="191"/>
      <c r="AA294" s="191"/>
      <c r="AB294" s="204"/>
      <c r="AC294" s="204"/>
      <c r="AE294" s="199"/>
      <c r="AF294" s="199"/>
    </row>
    <row r="295" spans="4:32" s="209" customFormat="1" ht="18" customHeight="1" x14ac:dyDescent="0.4">
      <c r="D295" s="191"/>
      <c r="E295" s="191"/>
      <c r="F295" s="191"/>
      <c r="G295" s="191"/>
      <c r="H295" s="191"/>
      <c r="I295" s="191"/>
      <c r="J295" s="211"/>
      <c r="K295" s="211"/>
      <c r="L295" s="211"/>
      <c r="M295" s="211"/>
      <c r="N295" s="211"/>
      <c r="O295" s="211"/>
      <c r="P295" s="177"/>
      <c r="Q295" s="177"/>
      <c r="R295" s="177"/>
      <c r="S295" s="211"/>
      <c r="T295" s="211"/>
      <c r="U295" s="211"/>
      <c r="V295" s="211"/>
      <c r="W295" s="211"/>
      <c r="X295" s="211"/>
      <c r="Y295" s="211"/>
      <c r="Z295" s="191"/>
      <c r="AA295" s="191"/>
      <c r="AB295" s="204"/>
      <c r="AC295" s="204"/>
      <c r="AE295" s="199"/>
      <c r="AF295" s="199"/>
    </row>
    <row r="296" spans="4:32" s="209" customFormat="1" ht="18" customHeight="1" x14ac:dyDescent="0.4">
      <c r="D296" s="191"/>
      <c r="E296" s="191"/>
      <c r="F296" s="191"/>
      <c r="G296" s="191"/>
      <c r="H296" s="191"/>
      <c r="I296" s="191"/>
      <c r="J296" s="211"/>
      <c r="K296" s="211"/>
      <c r="L296" s="211"/>
      <c r="M296" s="211"/>
      <c r="N296" s="211"/>
      <c r="O296" s="211"/>
      <c r="P296" s="177"/>
      <c r="Q296" s="177"/>
      <c r="R296" s="177"/>
      <c r="S296" s="211"/>
      <c r="T296" s="211"/>
      <c r="U296" s="211"/>
      <c r="V296" s="211"/>
      <c r="W296" s="211"/>
      <c r="X296" s="211"/>
      <c r="Y296" s="211"/>
      <c r="Z296" s="191"/>
      <c r="AA296" s="191"/>
      <c r="AB296" s="204"/>
      <c r="AC296" s="204"/>
      <c r="AE296" s="199"/>
      <c r="AF296" s="199"/>
    </row>
    <row r="297" spans="4:32" s="209" customFormat="1" ht="18" customHeight="1" x14ac:dyDescent="0.4">
      <c r="D297" s="191"/>
      <c r="E297" s="191"/>
      <c r="F297" s="191"/>
      <c r="G297" s="191"/>
      <c r="H297" s="191"/>
      <c r="I297" s="191"/>
      <c r="J297" s="211"/>
      <c r="K297" s="211"/>
      <c r="L297" s="211"/>
      <c r="M297" s="211"/>
      <c r="N297" s="211"/>
      <c r="O297" s="211"/>
      <c r="P297" s="177"/>
      <c r="Q297" s="177"/>
      <c r="R297" s="177"/>
      <c r="S297" s="211"/>
      <c r="T297" s="211"/>
      <c r="U297" s="211"/>
      <c r="V297" s="211"/>
      <c r="W297" s="211"/>
      <c r="X297" s="211"/>
      <c r="Y297" s="211"/>
      <c r="Z297" s="191"/>
      <c r="AA297" s="191"/>
      <c r="AB297" s="204"/>
      <c r="AC297" s="204"/>
      <c r="AE297" s="199"/>
      <c r="AF297" s="199"/>
    </row>
    <row r="298" spans="4:32" s="209" customFormat="1" ht="18" customHeight="1" x14ac:dyDescent="0.4">
      <c r="D298" s="191"/>
      <c r="E298" s="191"/>
      <c r="F298" s="191"/>
      <c r="G298" s="191"/>
      <c r="H298" s="191"/>
      <c r="I298" s="191"/>
      <c r="J298" s="211"/>
      <c r="K298" s="211"/>
      <c r="L298" s="211"/>
      <c r="M298" s="211"/>
      <c r="N298" s="211"/>
      <c r="O298" s="211"/>
      <c r="P298" s="177"/>
      <c r="Q298" s="177"/>
      <c r="R298" s="177"/>
      <c r="S298" s="211"/>
      <c r="T298" s="211"/>
      <c r="U298" s="211"/>
      <c r="V298" s="211"/>
      <c r="W298" s="211"/>
      <c r="X298" s="211"/>
      <c r="Y298" s="211"/>
      <c r="Z298" s="191"/>
      <c r="AA298" s="191"/>
      <c r="AB298" s="204"/>
      <c r="AC298" s="204"/>
      <c r="AE298" s="199"/>
      <c r="AF298" s="199"/>
    </row>
    <row r="299" spans="4:32" s="209" customFormat="1" ht="18" customHeight="1" x14ac:dyDescent="0.4">
      <c r="D299" s="191"/>
      <c r="E299" s="191"/>
      <c r="F299" s="191"/>
      <c r="G299" s="191"/>
      <c r="H299" s="191"/>
      <c r="I299" s="191"/>
      <c r="J299" s="211"/>
      <c r="K299" s="211"/>
      <c r="L299" s="211"/>
      <c r="M299" s="211"/>
      <c r="N299" s="211"/>
      <c r="O299" s="211"/>
      <c r="P299" s="177"/>
      <c r="Q299" s="177"/>
      <c r="R299" s="177"/>
      <c r="S299" s="211"/>
      <c r="T299" s="211"/>
      <c r="U299" s="211"/>
      <c r="V299" s="211"/>
      <c r="W299" s="211"/>
      <c r="X299" s="211"/>
      <c r="Y299" s="211"/>
      <c r="Z299" s="191"/>
      <c r="AA299" s="191"/>
      <c r="AB299" s="204"/>
      <c r="AC299" s="204"/>
      <c r="AE299" s="199"/>
      <c r="AF299" s="199"/>
    </row>
    <row r="300" spans="4:32" s="209" customFormat="1" ht="18" customHeight="1" x14ac:dyDescent="0.4">
      <c r="D300" s="191"/>
      <c r="E300" s="191"/>
      <c r="F300" s="191"/>
      <c r="G300" s="191"/>
      <c r="H300" s="191"/>
      <c r="I300" s="191"/>
      <c r="J300" s="191"/>
      <c r="K300" s="191"/>
      <c r="L300" s="191"/>
      <c r="M300" s="191"/>
      <c r="N300" s="191"/>
      <c r="O300" s="191"/>
      <c r="P300" s="191"/>
      <c r="Q300" s="191"/>
      <c r="R300" s="191"/>
      <c r="S300" s="191"/>
      <c r="T300" s="191"/>
      <c r="U300" s="191"/>
      <c r="V300" s="191"/>
      <c r="W300" s="191"/>
      <c r="X300" s="191"/>
      <c r="Y300" s="191"/>
      <c r="Z300" s="191"/>
      <c r="AA300" s="191"/>
      <c r="AB300" s="204"/>
      <c r="AC300" s="204"/>
      <c r="AE300" s="199"/>
      <c r="AF300" s="199"/>
    </row>
    <row r="307" spans="4:32" s="209" customFormat="1" ht="18" customHeight="1" x14ac:dyDescent="0.4">
      <c r="D307" s="191"/>
      <c r="E307" s="191"/>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80"/>
      <c r="AC307" s="180"/>
      <c r="AE307" s="199"/>
      <c r="AF307" s="199"/>
    </row>
    <row r="308" spans="4:32" s="209" customFormat="1" ht="18" customHeight="1" x14ac:dyDescent="0.4">
      <c r="D308" s="191"/>
      <c r="E308" s="211"/>
      <c r="F308" s="191"/>
      <c r="G308" s="211"/>
      <c r="H308" s="211"/>
      <c r="I308" s="211"/>
      <c r="J308" s="211"/>
      <c r="K308" s="211"/>
      <c r="L308" s="211"/>
      <c r="M308" s="211"/>
      <c r="N308" s="211"/>
      <c r="O308" s="211"/>
      <c r="P308" s="211"/>
      <c r="Q308" s="211"/>
      <c r="R308" s="211"/>
      <c r="S308" s="211"/>
      <c r="T308" s="211"/>
      <c r="U308" s="211"/>
      <c r="V308" s="211"/>
      <c r="W308" s="211"/>
      <c r="X308" s="211"/>
      <c r="Y308" s="211"/>
      <c r="Z308" s="191"/>
      <c r="AA308" s="191"/>
      <c r="AB308" s="180"/>
      <c r="AC308" s="180"/>
      <c r="AE308" s="199"/>
      <c r="AF308" s="199"/>
    </row>
    <row r="309" spans="4:32" s="209" customFormat="1" ht="18" customHeight="1" x14ac:dyDescent="0.4">
      <c r="D309" s="191"/>
      <c r="E309" s="191"/>
      <c r="F309" s="191"/>
      <c r="G309" s="191"/>
      <c r="H309" s="191"/>
      <c r="I309" s="191"/>
      <c r="J309" s="211"/>
      <c r="K309" s="211"/>
      <c r="L309" s="211"/>
      <c r="M309" s="211"/>
      <c r="N309" s="211"/>
      <c r="O309" s="211"/>
      <c r="P309" s="177"/>
      <c r="Q309" s="177"/>
      <c r="R309" s="177"/>
      <c r="S309" s="211"/>
      <c r="T309" s="211"/>
      <c r="U309" s="211"/>
      <c r="V309" s="211"/>
      <c r="W309" s="211"/>
      <c r="X309" s="211"/>
      <c r="Y309" s="211"/>
      <c r="Z309" s="191"/>
      <c r="AA309" s="191"/>
      <c r="AB309" s="180"/>
      <c r="AC309" s="180"/>
      <c r="AE309" s="199"/>
      <c r="AF309" s="199"/>
    </row>
    <row r="310" spans="4:32" s="209" customFormat="1" ht="18" customHeight="1" x14ac:dyDescent="0.4">
      <c r="D310" s="191"/>
      <c r="E310" s="191"/>
      <c r="F310" s="191"/>
      <c r="G310" s="191"/>
      <c r="H310" s="191"/>
      <c r="I310" s="191"/>
      <c r="J310" s="211"/>
      <c r="K310" s="211"/>
      <c r="L310" s="211"/>
      <c r="M310" s="211"/>
      <c r="N310" s="211"/>
      <c r="O310" s="211"/>
      <c r="P310" s="177"/>
      <c r="Q310" s="177"/>
      <c r="R310" s="177"/>
      <c r="S310" s="211"/>
      <c r="T310" s="211"/>
      <c r="U310" s="211"/>
      <c r="V310" s="211"/>
      <c r="W310" s="211"/>
      <c r="X310" s="211"/>
      <c r="Y310" s="211"/>
      <c r="Z310" s="191"/>
      <c r="AA310" s="191"/>
      <c r="AB310" s="204"/>
      <c r="AC310" s="204"/>
      <c r="AE310" s="199"/>
      <c r="AF310" s="199"/>
    </row>
    <row r="311" spans="4:32" s="209" customFormat="1" ht="18" customHeight="1" x14ac:dyDescent="0.4">
      <c r="D311" s="191"/>
      <c r="J311" s="211"/>
      <c r="K311" s="211"/>
      <c r="L311" s="211"/>
      <c r="M311" s="211"/>
      <c r="N311" s="211"/>
      <c r="O311" s="211"/>
      <c r="P311" s="177"/>
      <c r="Q311" s="177"/>
      <c r="R311" s="177"/>
      <c r="S311" s="211"/>
      <c r="T311" s="211"/>
      <c r="U311" s="211"/>
      <c r="V311" s="211"/>
      <c r="W311" s="211"/>
      <c r="X311" s="211"/>
      <c r="Y311" s="211"/>
      <c r="Z311" s="191"/>
      <c r="AA311" s="191"/>
      <c r="AB311" s="204"/>
      <c r="AC311" s="204"/>
      <c r="AE311" s="199"/>
      <c r="AF311" s="199"/>
    </row>
    <row r="312" spans="4:32" s="209" customFormat="1" ht="18" customHeight="1" x14ac:dyDescent="0.4">
      <c r="D312" s="191"/>
      <c r="J312" s="211"/>
      <c r="K312" s="211"/>
      <c r="L312" s="211"/>
      <c r="M312" s="211"/>
      <c r="N312" s="211"/>
      <c r="O312" s="211"/>
      <c r="P312" s="177"/>
      <c r="Q312" s="177"/>
      <c r="R312" s="177"/>
      <c r="S312" s="211"/>
      <c r="T312" s="211"/>
      <c r="U312" s="211"/>
      <c r="V312" s="211"/>
      <c r="W312" s="211"/>
      <c r="X312" s="211"/>
      <c r="Y312" s="211"/>
      <c r="Z312" s="191"/>
      <c r="AA312" s="191"/>
      <c r="AB312" s="204"/>
      <c r="AC312" s="204"/>
      <c r="AE312" s="199"/>
      <c r="AF312" s="199"/>
    </row>
    <row r="313" spans="4:32" s="209" customFormat="1" ht="18" customHeight="1" x14ac:dyDescent="0.4">
      <c r="D313" s="211"/>
      <c r="J313" s="211"/>
      <c r="K313" s="211"/>
      <c r="L313" s="211"/>
      <c r="M313" s="211"/>
      <c r="N313" s="211"/>
      <c r="O313" s="211"/>
      <c r="P313" s="177"/>
      <c r="Q313" s="177"/>
      <c r="R313" s="177"/>
      <c r="S313" s="211"/>
      <c r="T313" s="211"/>
      <c r="U313" s="211"/>
      <c r="V313" s="211"/>
      <c r="W313" s="211"/>
      <c r="X313" s="211"/>
      <c r="Y313" s="211"/>
      <c r="Z313" s="191"/>
      <c r="AA313" s="191"/>
      <c r="AB313" s="204"/>
      <c r="AC313" s="204"/>
      <c r="AE313" s="199"/>
      <c r="AF313" s="199"/>
    </row>
    <row r="314" spans="4:32" s="209" customFormat="1" ht="18" customHeight="1" x14ac:dyDescent="0.4">
      <c r="D314" s="191"/>
      <c r="J314" s="211"/>
      <c r="K314" s="211"/>
      <c r="L314" s="211"/>
      <c r="M314" s="211"/>
      <c r="N314" s="211"/>
      <c r="O314" s="211"/>
      <c r="P314" s="177"/>
      <c r="Q314" s="177"/>
      <c r="R314" s="177"/>
      <c r="S314" s="211"/>
      <c r="T314" s="211"/>
      <c r="U314" s="211"/>
      <c r="V314" s="211"/>
      <c r="W314" s="211"/>
      <c r="X314" s="211"/>
      <c r="Y314" s="211"/>
      <c r="Z314" s="191"/>
      <c r="AA314" s="191"/>
      <c r="AB314" s="204"/>
      <c r="AC314" s="204"/>
      <c r="AE314" s="199"/>
      <c r="AF314" s="199"/>
    </row>
    <row r="315" spans="4:32" s="209" customFormat="1" ht="18" customHeight="1" x14ac:dyDescent="0.4">
      <c r="D315" s="191"/>
      <c r="J315" s="211"/>
      <c r="K315" s="211"/>
      <c r="L315" s="211"/>
      <c r="M315" s="211"/>
      <c r="N315" s="211"/>
      <c r="O315" s="211"/>
      <c r="P315" s="177"/>
      <c r="Q315" s="177"/>
      <c r="R315" s="177"/>
      <c r="S315" s="211"/>
      <c r="T315" s="211"/>
      <c r="U315" s="211"/>
      <c r="V315" s="211"/>
      <c r="W315" s="211"/>
      <c r="X315" s="211"/>
      <c r="Y315" s="211"/>
      <c r="Z315" s="191"/>
      <c r="AA315" s="191"/>
      <c r="AB315" s="204"/>
      <c r="AC315" s="204"/>
      <c r="AE315" s="199"/>
      <c r="AF315" s="199"/>
    </row>
    <row r="316" spans="4:32" s="209" customFormat="1" ht="18" customHeight="1" x14ac:dyDescent="0.4">
      <c r="J316" s="211"/>
      <c r="K316" s="211"/>
      <c r="L316" s="211"/>
      <c r="M316" s="211"/>
      <c r="N316" s="211"/>
      <c r="O316" s="211"/>
      <c r="P316" s="177"/>
      <c r="Q316" s="177"/>
      <c r="R316" s="177"/>
      <c r="S316" s="211"/>
      <c r="T316" s="211"/>
      <c r="U316" s="211"/>
      <c r="V316" s="211"/>
      <c r="W316" s="211"/>
      <c r="X316" s="211"/>
      <c r="Y316" s="211"/>
      <c r="Z316" s="191"/>
      <c r="AA316" s="191"/>
      <c r="AB316" s="204"/>
      <c r="AC316" s="204"/>
      <c r="AE316" s="199"/>
      <c r="AF316" s="199"/>
    </row>
    <row r="317" spans="4:32" s="209" customFormat="1" ht="18" customHeight="1" x14ac:dyDescent="0.4">
      <c r="J317" s="211"/>
      <c r="K317" s="211"/>
      <c r="L317" s="211"/>
      <c r="M317" s="211"/>
      <c r="N317" s="211"/>
      <c r="O317" s="211"/>
      <c r="P317" s="177"/>
      <c r="Q317" s="177"/>
      <c r="R317" s="177"/>
      <c r="S317" s="211"/>
      <c r="T317" s="211"/>
      <c r="U317" s="211"/>
      <c r="V317" s="211"/>
      <c r="W317" s="211"/>
      <c r="X317" s="211"/>
      <c r="Y317" s="211"/>
      <c r="Z317" s="191"/>
      <c r="AA317" s="191"/>
      <c r="AB317" s="204"/>
      <c r="AC317" s="204"/>
      <c r="AE317" s="199"/>
      <c r="AF317" s="199"/>
    </row>
    <row r="318" spans="4:32" s="209" customFormat="1" ht="18" customHeight="1" x14ac:dyDescent="0.4">
      <c r="J318" s="211"/>
      <c r="K318" s="211"/>
      <c r="L318" s="211"/>
      <c r="M318" s="211"/>
      <c r="N318" s="211"/>
      <c r="O318" s="211"/>
      <c r="P318" s="177"/>
      <c r="Q318" s="177"/>
      <c r="R318" s="177"/>
      <c r="S318" s="178"/>
      <c r="T318" s="211"/>
      <c r="U318" s="211"/>
      <c r="V318" s="211"/>
      <c r="W318" s="211"/>
      <c r="X318" s="211"/>
      <c r="Y318" s="211"/>
      <c r="Z318" s="191"/>
      <c r="AA318" s="191"/>
      <c r="AB318" s="204"/>
      <c r="AC318" s="204"/>
      <c r="AE318" s="199"/>
      <c r="AF318" s="199"/>
    </row>
    <row r="319" spans="4:32" s="209" customFormat="1" ht="18" customHeight="1" x14ac:dyDescent="0.4">
      <c r="J319" s="211"/>
      <c r="K319" s="211"/>
      <c r="L319" s="211"/>
      <c r="M319" s="211"/>
      <c r="N319" s="211"/>
      <c r="O319" s="211"/>
      <c r="P319" s="177"/>
      <c r="Q319" s="177"/>
      <c r="R319" s="177"/>
      <c r="S319" s="178"/>
      <c r="T319" s="211"/>
      <c r="U319" s="211"/>
      <c r="V319" s="211"/>
      <c r="W319" s="211"/>
      <c r="X319" s="211"/>
      <c r="Y319" s="211"/>
      <c r="Z319" s="191"/>
      <c r="AA319" s="191"/>
      <c r="AB319" s="204"/>
      <c r="AC319" s="204"/>
      <c r="AE319" s="199"/>
      <c r="AF319" s="199"/>
    </row>
    <row r="320" spans="4:32" s="209" customFormat="1" ht="18" customHeight="1" x14ac:dyDescent="0.4">
      <c r="J320" s="211"/>
      <c r="K320" s="211"/>
      <c r="L320" s="211"/>
      <c r="M320" s="211"/>
      <c r="N320" s="211"/>
      <c r="O320" s="211"/>
      <c r="P320" s="177"/>
      <c r="Q320" s="177"/>
      <c r="R320" s="177"/>
      <c r="S320" s="211"/>
      <c r="T320" s="211"/>
      <c r="U320" s="211"/>
      <c r="V320" s="211"/>
      <c r="W320" s="211"/>
      <c r="X320" s="211"/>
      <c r="Y320" s="211"/>
      <c r="Z320" s="191"/>
      <c r="AA320" s="191"/>
      <c r="AB320" s="204"/>
      <c r="AC320" s="204"/>
      <c r="AE320" s="199"/>
      <c r="AF320" s="199"/>
    </row>
    <row r="321" spans="4:32" s="209" customFormat="1" ht="18" customHeight="1" x14ac:dyDescent="0.4">
      <c r="J321" s="191"/>
      <c r="K321" s="191"/>
      <c r="L321" s="191"/>
      <c r="M321" s="191"/>
      <c r="N321" s="191"/>
      <c r="O321" s="191"/>
      <c r="P321" s="191"/>
      <c r="Q321" s="191"/>
      <c r="R321" s="191"/>
      <c r="S321" s="191"/>
      <c r="T321" s="191"/>
      <c r="U321" s="191"/>
      <c r="V321" s="191"/>
      <c r="W321" s="191"/>
      <c r="X321" s="191"/>
      <c r="Y321" s="191"/>
      <c r="Z321" s="191"/>
      <c r="AA321" s="191"/>
      <c r="AB321" s="204"/>
      <c r="AC321" s="204"/>
      <c r="AE321" s="199"/>
      <c r="AF321" s="199"/>
    </row>
    <row r="322" spans="4:32" ht="18" customHeight="1" x14ac:dyDescent="0.4">
      <c r="D322" s="209"/>
    </row>
    <row r="323" spans="4:32" ht="18" customHeight="1" x14ac:dyDescent="0.4">
      <c r="D323" s="209"/>
    </row>
    <row r="324" spans="4:32" ht="18" customHeight="1" x14ac:dyDescent="0.4">
      <c r="D324" s="209"/>
    </row>
    <row r="325" spans="4:32" ht="18" customHeight="1" x14ac:dyDescent="0.4">
      <c r="D325" s="209"/>
    </row>
    <row r="326" spans="4:32" ht="18" customHeight="1" x14ac:dyDescent="0.4">
      <c r="D326" s="209"/>
    </row>
    <row r="329" spans="4:32" s="209" customFormat="1" ht="18" customHeight="1" x14ac:dyDescent="0.4">
      <c r="D329" s="191"/>
      <c r="E329" s="191"/>
      <c r="F329" s="191"/>
      <c r="G329" s="191"/>
      <c r="H329" s="191"/>
      <c r="I329" s="191"/>
      <c r="J329" s="191"/>
      <c r="K329" s="191"/>
      <c r="L329" s="191"/>
      <c r="M329" s="191"/>
      <c r="N329" s="191"/>
      <c r="O329" s="191"/>
      <c r="P329" s="191"/>
      <c r="Q329" s="191"/>
      <c r="R329" s="191"/>
      <c r="S329" s="191"/>
      <c r="T329" s="191"/>
      <c r="U329" s="191"/>
      <c r="V329" s="191"/>
      <c r="W329" s="191"/>
      <c r="X329" s="191"/>
      <c r="Y329" s="191"/>
      <c r="Z329" s="191"/>
      <c r="AA329" s="191"/>
      <c r="AB329" s="180"/>
      <c r="AC329" s="180"/>
      <c r="AE329" s="199"/>
      <c r="AF329" s="199"/>
    </row>
    <row r="330" spans="4:32" s="209" customFormat="1" ht="18" customHeight="1" x14ac:dyDescent="0.4">
      <c r="D330" s="191"/>
      <c r="E330" s="211"/>
      <c r="F330" s="191"/>
      <c r="G330" s="211"/>
      <c r="H330" s="211"/>
      <c r="I330" s="211"/>
      <c r="J330" s="211"/>
      <c r="K330" s="211"/>
      <c r="L330" s="211"/>
      <c r="M330" s="211"/>
      <c r="N330" s="211"/>
      <c r="O330" s="211"/>
      <c r="P330" s="211"/>
      <c r="Q330" s="211"/>
      <c r="R330" s="211"/>
      <c r="S330" s="211"/>
      <c r="T330" s="211"/>
      <c r="U330" s="211"/>
      <c r="V330" s="211"/>
      <c r="W330" s="211"/>
      <c r="X330" s="211"/>
      <c r="Y330" s="211"/>
      <c r="Z330" s="191"/>
      <c r="AA330" s="191"/>
      <c r="AB330" s="180"/>
      <c r="AC330" s="180"/>
      <c r="AE330" s="199"/>
      <c r="AF330" s="199"/>
    </row>
    <row r="331" spans="4:32" s="209" customFormat="1" ht="18" customHeight="1" x14ac:dyDescent="0.4">
      <c r="D331" s="191"/>
      <c r="E331" s="191"/>
      <c r="F331" s="191"/>
      <c r="G331" s="191"/>
      <c r="H331" s="191"/>
      <c r="I331" s="191"/>
      <c r="J331" s="211"/>
      <c r="K331" s="211"/>
      <c r="L331" s="211"/>
      <c r="M331" s="211"/>
      <c r="N331" s="211"/>
      <c r="O331" s="211"/>
      <c r="P331" s="177"/>
      <c r="Q331" s="177"/>
      <c r="R331" s="177"/>
      <c r="S331" s="211"/>
      <c r="T331" s="211"/>
      <c r="U331" s="211"/>
      <c r="V331" s="211"/>
      <c r="W331" s="211"/>
      <c r="X331" s="211"/>
      <c r="Y331" s="211"/>
      <c r="Z331" s="191"/>
      <c r="AA331" s="191"/>
      <c r="AB331" s="180"/>
      <c r="AC331" s="180"/>
      <c r="AE331" s="199"/>
      <c r="AF331" s="199"/>
    </row>
    <row r="332" spans="4:32" s="209" customFormat="1" ht="18" customHeight="1" x14ac:dyDescent="0.4">
      <c r="D332" s="191"/>
      <c r="E332" s="191"/>
      <c r="F332" s="191"/>
      <c r="G332" s="191"/>
      <c r="H332" s="191"/>
      <c r="I332" s="191"/>
      <c r="J332" s="211"/>
      <c r="K332" s="211"/>
      <c r="L332" s="211"/>
      <c r="M332" s="211"/>
      <c r="N332" s="211"/>
      <c r="O332" s="211"/>
      <c r="P332" s="177"/>
      <c r="Q332" s="177"/>
      <c r="R332" s="177"/>
      <c r="S332" s="211"/>
      <c r="T332" s="211"/>
      <c r="U332" s="211"/>
      <c r="V332" s="211"/>
      <c r="W332" s="211"/>
      <c r="X332" s="211"/>
      <c r="Y332" s="211"/>
      <c r="Z332" s="191"/>
      <c r="AA332" s="191"/>
      <c r="AB332" s="204"/>
      <c r="AC332" s="204"/>
      <c r="AE332" s="199"/>
      <c r="AF332" s="199"/>
    </row>
    <row r="333" spans="4:32" s="209" customFormat="1" ht="18" customHeight="1" x14ac:dyDescent="0.4">
      <c r="D333" s="191"/>
      <c r="E333" s="191"/>
      <c r="F333" s="191"/>
      <c r="G333" s="191"/>
      <c r="H333" s="191"/>
      <c r="I333" s="191"/>
      <c r="J333" s="211"/>
      <c r="K333" s="211"/>
      <c r="L333" s="211"/>
      <c r="M333" s="211"/>
      <c r="N333" s="211"/>
      <c r="O333" s="211"/>
      <c r="P333" s="177"/>
      <c r="Q333" s="177"/>
      <c r="R333" s="177"/>
      <c r="S333" s="211"/>
      <c r="T333" s="211"/>
      <c r="U333" s="211"/>
      <c r="V333" s="211"/>
      <c r="W333" s="211"/>
      <c r="X333" s="211"/>
      <c r="Y333" s="211"/>
      <c r="Z333" s="191"/>
      <c r="AA333" s="191"/>
      <c r="AB333" s="204"/>
      <c r="AC333" s="204"/>
      <c r="AE333" s="199"/>
      <c r="AF333" s="199"/>
    </row>
    <row r="334" spans="4:32" s="209" customFormat="1" ht="18" customHeight="1" x14ac:dyDescent="0.4">
      <c r="D334" s="191"/>
      <c r="E334" s="191"/>
      <c r="F334" s="191"/>
      <c r="G334" s="191"/>
      <c r="H334" s="191"/>
      <c r="I334" s="191"/>
      <c r="J334" s="211"/>
      <c r="K334" s="211"/>
      <c r="L334" s="211"/>
      <c r="M334" s="211"/>
      <c r="N334" s="211"/>
      <c r="O334" s="211"/>
      <c r="P334" s="177"/>
      <c r="Q334" s="177"/>
      <c r="R334" s="177"/>
      <c r="S334" s="211"/>
      <c r="T334" s="211"/>
      <c r="U334" s="211"/>
      <c r="V334" s="211"/>
      <c r="W334" s="211"/>
      <c r="X334" s="211"/>
      <c r="Y334" s="211"/>
      <c r="Z334" s="191"/>
      <c r="AA334" s="191"/>
      <c r="AB334" s="204"/>
      <c r="AC334" s="204"/>
      <c r="AE334" s="199"/>
      <c r="AF334" s="199"/>
    </row>
    <row r="335" spans="4:32" s="209" customFormat="1" ht="18" customHeight="1" x14ac:dyDescent="0.4">
      <c r="D335" s="211"/>
      <c r="E335" s="191"/>
      <c r="F335" s="191"/>
      <c r="G335" s="191"/>
      <c r="H335" s="191"/>
      <c r="I335" s="191"/>
      <c r="J335" s="211"/>
      <c r="K335" s="211"/>
      <c r="L335" s="211"/>
      <c r="M335" s="211"/>
      <c r="N335" s="211"/>
      <c r="O335" s="211"/>
      <c r="P335" s="177"/>
      <c r="Q335" s="177"/>
      <c r="R335" s="177"/>
      <c r="S335" s="211"/>
      <c r="T335" s="211"/>
      <c r="U335" s="211"/>
      <c r="V335" s="211"/>
      <c r="W335" s="211"/>
      <c r="X335" s="211"/>
      <c r="Y335" s="211"/>
      <c r="Z335" s="191"/>
      <c r="AA335" s="191"/>
      <c r="AB335" s="204"/>
      <c r="AC335" s="204"/>
      <c r="AE335" s="199"/>
      <c r="AF335" s="199"/>
    </row>
    <row r="336" spans="4:32" s="209" customFormat="1" ht="18" customHeight="1" x14ac:dyDescent="0.4">
      <c r="D336" s="191"/>
      <c r="E336" s="191"/>
      <c r="F336" s="191"/>
      <c r="G336" s="191"/>
      <c r="H336" s="191"/>
      <c r="I336" s="191"/>
      <c r="J336" s="211"/>
      <c r="K336" s="211"/>
      <c r="L336" s="211"/>
      <c r="M336" s="211"/>
      <c r="N336" s="211"/>
      <c r="O336" s="211"/>
      <c r="P336" s="177"/>
      <c r="Q336" s="177"/>
      <c r="R336" s="177"/>
      <c r="S336" s="211"/>
      <c r="T336" s="211"/>
      <c r="U336" s="211"/>
      <c r="V336" s="211"/>
      <c r="W336" s="211"/>
      <c r="X336" s="211"/>
      <c r="Y336" s="211"/>
      <c r="Z336" s="191"/>
      <c r="AA336" s="191"/>
      <c r="AB336" s="204"/>
      <c r="AC336" s="204"/>
      <c r="AE336" s="199"/>
      <c r="AF336" s="199"/>
    </row>
    <row r="337" spans="4:32" s="209" customFormat="1" ht="18" customHeight="1" x14ac:dyDescent="0.4">
      <c r="D337" s="191"/>
      <c r="E337" s="191"/>
      <c r="F337" s="191"/>
      <c r="G337" s="191"/>
      <c r="H337" s="191"/>
      <c r="I337" s="191"/>
      <c r="J337" s="211"/>
      <c r="K337" s="211"/>
      <c r="L337" s="211"/>
      <c r="M337" s="211"/>
      <c r="N337" s="211"/>
      <c r="O337" s="211"/>
      <c r="P337" s="177"/>
      <c r="Q337" s="177"/>
      <c r="R337" s="177"/>
      <c r="S337" s="211"/>
      <c r="T337" s="211"/>
      <c r="U337" s="211"/>
      <c r="V337" s="211"/>
      <c r="W337" s="211"/>
      <c r="X337" s="211"/>
      <c r="Y337" s="211"/>
      <c r="Z337" s="191"/>
      <c r="AA337" s="191"/>
      <c r="AB337" s="204"/>
      <c r="AC337" s="204"/>
      <c r="AE337" s="199"/>
      <c r="AF337" s="199"/>
    </row>
    <row r="338" spans="4:32" s="209" customFormat="1" ht="18" customHeight="1" x14ac:dyDescent="0.4">
      <c r="D338" s="191"/>
      <c r="E338" s="191"/>
      <c r="F338" s="191"/>
      <c r="G338" s="191"/>
      <c r="H338" s="191"/>
      <c r="I338" s="191"/>
      <c r="J338" s="211"/>
      <c r="K338" s="211"/>
      <c r="L338" s="211"/>
      <c r="M338" s="211"/>
      <c r="N338" s="211"/>
      <c r="O338" s="211"/>
      <c r="P338" s="177"/>
      <c r="Q338" s="177"/>
      <c r="R338" s="177"/>
      <c r="S338" s="211"/>
      <c r="T338" s="211"/>
      <c r="U338" s="211"/>
      <c r="V338" s="211"/>
      <c r="W338" s="211"/>
      <c r="X338" s="211"/>
      <c r="Y338" s="211"/>
      <c r="Z338" s="191"/>
      <c r="AA338" s="191"/>
      <c r="AB338" s="204"/>
      <c r="AC338" s="204"/>
      <c r="AE338" s="199"/>
      <c r="AF338" s="199"/>
    </row>
    <row r="339" spans="4:32" s="209" customFormat="1" ht="18" customHeight="1" x14ac:dyDescent="0.4">
      <c r="D339" s="191"/>
      <c r="E339" s="191"/>
      <c r="F339" s="191"/>
      <c r="G339" s="191"/>
      <c r="H339" s="191"/>
      <c r="I339" s="191"/>
      <c r="J339" s="623"/>
      <c r="K339" s="623"/>
      <c r="L339" s="623"/>
      <c r="M339" s="623"/>
      <c r="N339" s="623"/>
      <c r="O339" s="623"/>
      <c r="P339" s="177"/>
      <c r="Q339" s="177"/>
      <c r="R339" s="177"/>
      <c r="S339" s="175"/>
      <c r="T339" s="211"/>
      <c r="U339" s="211"/>
      <c r="V339" s="211"/>
      <c r="W339" s="211"/>
      <c r="X339" s="211"/>
      <c r="Y339" s="211"/>
      <c r="Z339" s="191"/>
      <c r="AA339" s="191"/>
      <c r="AB339" s="204"/>
      <c r="AC339" s="204"/>
      <c r="AE339" s="199"/>
      <c r="AF339" s="199"/>
    </row>
    <row r="340" spans="4:32" s="209" customFormat="1" ht="18" customHeight="1" x14ac:dyDescent="0.4">
      <c r="D340" s="191"/>
      <c r="E340" s="191"/>
      <c r="F340" s="191"/>
      <c r="G340" s="191"/>
      <c r="H340" s="191"/>
      <c r="I340" s="191"/>
      <c r="J340" s="211"/>
      <c r="K340" s="211"/>
      <c r="L340" s="211"/>
      <c r="M340" s="211"/>
      <c r="N340" s="211"/>
      <c r="O340" s="211"/>
      <c r="P340" s="177"/>
      <c r="Q340" s="177"/>
      <c r="R340" s="177"/>
      <c r="S340" s="211"/>
      <c r="T340" s="211"/>
      <c r="U340" s="211"/>
      <c r="V340" s="211"/>
      <c r="W340" s="211"/>
      <c r="X340" s="211"/>
      <c r="Y340" s="211"/>
      <c r="Z340" s="191"/>
      <c r="AA340" s="191"/>
      <c r="AB340" s="204"/>
      <c r="AC340" s="204"/>
      <c r="AE340" s="199"/>
      <c r="AF340" s="199"/>
    </row>
    <row r="341" spans="4:32" s="209" customFormat="1" ht="18" customHeight="1" x14ac:dyDescent="0.4">
      <c r="D341" s="191"/>
      <c r="E341" s="191"/>
      <c r="F341" s="191"/>
      <c r="G341" s="191"/>
      <c r="H341" s="191"/>
      <c r="I341" s="191"/>
      <c r="J341" s="211"/>
      <c r="K341" s="211"/>
      <c r="L341" s="211"/>
      <c r="M341" s="211"/>
      <c r="N341" s="211"/>
      <c r="O341" s="211"/>
      <c r="P341" s="177"/>
      <c r="Q341" s="177"/>
      <c r="R341" s="177"/>
      <c r="S341" s="211"/>
      <c r="T341" s="211"/>
      <c r="U341" s="211"/>
      <c r="V341" s="211"/>
      <c r="W341" s="211"/>
      <c r="X341" s="211"/>
      <c r="Y341" s="211"/>
      <c r="Z341" s="191"/>
      <c r="AA341" s="191"/>
      <c r="AB341" s="204"/>
      <c r="AC341" s="204"/>
      <c r="AE341" s="199"/>
      <c r="AF341" s="199"/>
    </row>
    <row r="342" spans="4:32" s="209" customFormat="1" ht="18" customHeight="1" x14ac:dyDescent="0.4">
      <c r="D342" s="191"/>
      <c r="E342" s="191"/>
      <c r="F342" s="191"/>
      <c r="G342" s="191"/>
      <c r="H342" s="191"/>
      <c r="I342" s="191"/>
      <c r="J342" s="211"/>
      <c r="K342" s="211"/>
      <c r="L342" s="211"/>
      <c r="M342" s="211"/>
      <c r="N342" s="211"/>
      <c r="O342" s="211"/>
      <c r="P342" s="177"/>
      <c r="Q342" s="177"/>
      <c r="R342" s="177"/>
      <c r="S342" s="211"/>
      <c r="T342" s="211"/>
      <c r="U342" s="211"/>
      <c r="V342" s="211"/>
      <c r="W342" s="211"/>
      <c r="X342" s="211"/>
      <c r="Y342" s="211"/>
      <c r="Z342" s="191"/>
      <c r="AA342" s="191"/>
      <c r="AB342" s="204"/>
      <c r="AC342" s="204"/>
      <c r="AE342" s="199"/>
      <c r="AF342" s="199"/>
    </row>
    <row r="343" spans="4:32" s="209" customFormat="1" ht="18" customHeight="1" x14ac:dyDescent="0.4">
      <c r="D343" s="191"/>
      <c r="E343" s="191"/>
      <c r="F343" s="191"/>
      <c r="G343" s="191"/>
      <c r="H343" s="191"/>
      <c r="I343" s="191"/>
      <c r="J343" s="191"/>
      <c r="K343" s="191"/>
      <c r="L343" s="191"/>
      <c r="M343" s="191"/>
      <c r="N343" s="191"/>
      <c r="O343" s="191"/>
      <c r="P343" s="191"/>
      <c r="Q343" s="191"/>
      <c r="R343" s="191"/>
      <c r="S343" s="191"/>
      <c r="T343" s="191"/>
      <c r="U343" s="191"/>
      <c r="V343" s="191"/>
      <c r="W343" s="191"/>
      <c r="X343" s="191"/>
      <c r="Y343" s="191"/>
      <c r="Z343" s="191"/>
      <c r="AA343" s="191"/>
      <c r="AB343" s="204"/>
      <c r="AC343" s="204"/>
      <c r="AE343" s="199"/>
      <c r="AF343" s="199"/>
    </row>
    <row r="351" spans="4:32" s="209" customFormat="1" ht="18" customHeight="1" x14ac:dyDescent="0.4">
      <c r="D351" s="191"/>
      <c r="E351" s="191"/>
      <c r="F351" s="191"/>
      <c r="G351" s="191"/>
      <c r="H351" s="191"/>
      <c r="I351" s="191"/>
      <c r="J351" s="191"/>
      <c r="K351" s="191"/>
      <c r="L351" s="191"/>
      <c r="M351" s="191"/>
      <c r="N351" s="191"/>
      <c r="O351" s="191"/>
      <c r="P351" s="191"/>
      <c r="Q351" s="191"/>
      <c r="R351" s="191"/>
      <c r="S351" s="191"/>
      <c r="T351" s="191"/>
      <c r="U351" s="191"/>
      <c r="V351" s="191"/>
      <c r="W351" s="191"/>
      <c r="X351" s="191"/>
      <c r="Y351" s="191"/>
      <c r="Z351" s="191"/>
      <c r="AA351" s="191"/>
      <c r="AB351" s="180"/>
      <c r="AC351" s="180"/>
      <c r="AE351" s="199"/>
      <c r="AF351" s="199"/>
    </row>
    <row r="352" spans="4:32" s="209" customFormat="1" ht="18" customHeight="1" x14ac:dyDescent="0.4">
      <c r="D352" s="191"/>
      <c r="E352" s="211"/>
      <c r="F352" s="191"/>
      <c r="G352" s="211"/>
      <c r="H352" s="211"/>
      <c r="I352" s="211"/>
      <c r="J352" s="211"/>
      <c r="K352" s="211"/>
      <c r="L352" s="211"/>
      <c r="M352" s="211"/>
      <c r="N352" s="211"/>
      <c r="O352" s="211"/>
      <c r="P352" s="211"/>
      <c r="Q352" s="211"/>
      <c r="R352" s="211"/>
      <c r="S352" s="211"/>
      <c r="T352" s="211"/>
      <c r="U352" s="211"/>
      <c r="V352" s="211"/>
      <c r="W352" s="211"/>
      <c r="X352" s="211"/>
      <c r="Y352" s="211"/>
      <c r="Z352" s="191"/>
      <c r="AA352" s="191"/>
      <c r="AB352" s="180"/>
      <c r="AC352" s="180"/>
      <c r="AE352" s="199"/>
      <c r="AF352" s="199"/>
    </row>
    <row r="353" spans="2:32" s="209" customFormat="1" ht="18" customHeight="1" x14ac:dyDescent="0.4">
      <c r="D353" s="191"/>
      <c r="E353" s="191"/>
      <c r="F353" s="191"/>
      <c r="G353" s="191"/>
      <c r="H353" s="191"/>
      <c r="I353" s="191"/>
      <c r="J353" s="211"/>
      <c r="K353" s="211"/>
      <c r="L353" s="211"/>
      <c r="M353" s="211"/>
      <c r="N353" s="211"/>
      <c r="O353" s="211"/>
      <c r="P353" s="177"/>
      <c r="Q353" s="177"/>
      <c r="R353" s="177"/>
      <c r="S353" s="211"/>
      <c r="T353" s="211"/>
      <c r="U353" s="211"/>
      <c r="V353" s="211"/>
      <c r="W353" s="211"/>
      <c r="X353" s="211"/>
      <c r="Y353" s="211"/>
      <c r="Z353" s="191"/>
      <c r="AA353" s="191"/>
      <c r="AB353" s="180"/>
      <c r="AC353" s="180"/>
      <c r="AE353" s="199"/>
      <c r="AF353" s="199"/>
    </row>
    <row r="354" spans="2:32" s="209" customFormat="1" ht="18" customHeight="1" x14ac:dyDescent="0.4">
      <c r="D354" s="191"/>
      <c r="E354" s="191"/>
      <c r="F354" s="191"/>
      <c r="G354" s="191"/>
      <c r="H354" s="191"/>
      <c r="I354" s="191"/>
      <c r="J354" s="211"/>
      <c r="K354" s="211"/>
      <c r="L354" s="211"/>
      <c r="M354" s="211"/>
      <c r="N354" s="211"/>
      <c r="O354" s="211"/>
      <c r="P354" s="177"/>
      <c r="Q354" s="177"/>
      <c r="R354" s="177"/>
      <c r="S354" s="211"/>
      <c r="T354" s="211"/>
      <c r="U354" s="211"/>
      <c r="V354" s="211"/>
      <c r="W354" s="211"/>
      <c r="X354" s="211"/>
      <c r="Y354" s="211"/>
      <c r="Z354" s="191"/>
      <c r="AA354" s="191"/>
      <c r="AB354" s="180"/>
      <c r="AC354" s="180"/>
      <c r="AE354" s="199"/>
      <c r="AF354" s="199"/>
    </row>
    <row r="355" spans="2:32" s="209" customFormat="1" ht="18" customHeight="1" x14ac:dyDescent="0.4">
      <c r="D355" s="191"/>
      <c r="E355" s="191"/>
      <c r="F355" s="191"/>
      <c r="G355" s="191"/>
      <c r="H355" s="191"/>
      <c r="I355" s="191"/>
      <c r="J355" s="211"/>
      <c r="K355" s="211"/>
      <c r="L355" s="211"/>
      <c r="M355" s="211"/>
      <c r="N355" s="211"/>
      <c r="O355" s="211"/>
      <c r="P355" s="177"/>
      <c r="Q355" s="177"/>
      <c r="R355" s="177"/>
      <c r="S355" s="211"/>
      <c r="T355" s="211"/>
      <c r="U355" s="211"/>
      <c r="V355" s="211"/>
      <c r="W355" s="211"/>
      <c r="X355" s="211"/>
      <c r="Y355" s="211"/>
      <c r="Z355" s="191"/>
      <c r="AA355" s="191"/>
      <c r="AB355" s="180"/>
      <c r="AC355" s="180"/>
      <c r="AE355" s="199"/>
      <c r="AF355" s="199"/>
    </row>
    <row r="356" spans="2:32" s="209" customFormat="1" ht="18" customHeight="1" x14ac:dyDescent="0.4">
      <c r="D356" s="191"/>
      <c r="E356" s="191"/>
      <c r="F356" s="191"/>
      <c r="G356" s="191"/>
      <c r="H356" s="191"/>
      <c r="I356" s="191"/>
      <c r="J356" s="211"/>
      <c r="K356" s="211"/>
      <c r="L356" s="211"/>
      <c r="M356" s="211"/>
      <c r="N356" s="211"/>
      <c r="O356" s="211"/>
      <c r="P356" s="177"/>
      <c r="Q356" s="177"/>
      <c r="R356" s="177"/>
      <c r="S356" s="211"/>
      <c r="T356" s="211"/>
      <c r="U356" s="211"/>
      <c r="V356" s="211"/>
      <c r="W356" s="211"/>
      <c r="X356" s="211"/>
      <c r="Y356" s="211"/>
      <c r="Z356" s="191"/>
      <c r="AA356" s="191"/>
      <c r="AB356" s="180"/>
      <c r="AC356" s="180"/>
      <c r="AE356" s="199"/>
      <c r="AF356" s="199"/>
    </row>
    <row r="357" spans="2:32" s="209" customFormat="1" ht="18" customHeight="1" x14ac:dyDescent="0.4">
      <c r="D357" s="211"/>
      <c r="E357" s="191"/>
      <c r="F357" s="191"/>
      <c r="G357" s="191"/>
      <c r="H357" s="191"/>
      <c r="I357" s="191"/>
      <c r="J357" s="211"/>
      <c r="K357" s="211"/>
      <c r="L357" s="211"/>
      <c r="M357" s="211"/>
      <c r="N357" s="211"/>
      <c r="O357" s="211"/>
      <c r="P357" s="177"/>
      <c r="Q357" s="177"/>
      <c r="R357" s="177"/>
      <c r="S357" s="211"/>
      <c r="T357" s="211"/>
      <c r="U357" s="211"/>
      <c r="V357" s="211"/>
      <c r="W357" s="211"/>
      <c r="X357" s="211"/>
      <c r="Y357" s="211"/>
      <c r="Z357" s="191"/>
      <c r="AA357" s="191"/>
      <c r="AB357" s="180"/>
      <c r="AC357" s="180"/>
      <c r="AE357" s="199"/>
      <c r="AF357" s="199"/>
    </row>
    <row r="358" spans="2:32" s="209" customFormat="1" ht="18" customHeight="1" x14ac:dyDescent="0.4">
      <c r="D358" s="191"/>
      <c r="E358" s="191"/>
      <c r="F358" s="191"/>
      <c r="G358" s="191"/>
      <c r="H358" s="191"/>
      <c r="I358" s="191"/>
      <c r="J358" s="211"/>
      <c r="K358" s="211"/>
      <c r="L358" s="211"/>
      <c r="M358" s="211"/>
      <c r="N358" s="211"/>
      <c r="O358" s="211"/>
      <c r="P358" s="177"/>
      <c r="Q358" s="177"/>
      <c r="R358" s="177"/>
      <c r="S358" s="211"/>
      <c r="T358" s="211"/>
      <c r="U358" s="211"/>
      <c r="V358" s="211"/>
      <c r="W358" s="211"/>
      <c r="X358" s="211"/>
      <c r="Y358" s="211"/>
      <c r="Z358" s="191"/>
      <c r="AA358" s="191"/>
      <c r="AB358" s="180"/>
      <c r="AC358" s="180"/>
      <c r="AE358" s="199"/>
      <c r="AF358" s="199"/>
    </row>
    <row r="359" spans="2:32" s="209" customFormat="1" ht="18" customHeight="1" x14ac:dyDescent="0.4">
      <c r="B359" s="180"/>
      <c r="C359" s="491"/>
      <c r="D359" s="191"/>
      <c r="E359" s="191"/>
      <c r="F359" s="191"/>
      <c r="G359" s="191"/>
      <c r="H359" s="191"/>
      <c r="I359" s="191"/>
      <c r="J359" s="211"/>
      <c r="K359" s="211"/>
      <c r="L359" s="211"/>
      <c r="M359" s="211"/>
      <c r="N359" s="211"/>
      <c r="O359" s="211"/>
      <c r="P359" s="177"/>
      <c r="Q359" s="177"/>
      <c r="R359" s="177"/>
      <c r="S359" s="211"/>
      <c r="T359" s="211"/>
      <c r="U359" s="211"/>
      <c r="V359" s="211"/>
      <c r="W359" s="211"/>
      <c r="X359" s="211"/>
      <c r="Y359" s="211"/>
      <c r="Z359" s="191"/>
      <c r="AA359" s="191"/>
      <c r="AB359" s="180"/>
      <c r="AC359" s="180"/>
      <c r="AE359" s="199"/>
      <c r="AF359" s="199"/>
    </row>
    <row r="360" spans="2:32" s="209" customFormat="1" ht="18" customHeight="1" x14ac:dyDescent="0.4">
      <c r="B360" s="180"/>
      <c r="C360" s="491"/>
      <c r="D360" s="191"/>
      <c r="E360" s="191"/>
      <c r="F360" s="191"/>
      <c r="G360" s="191"/>
      <c r="H360" s="191"/>
      <c r="I360" s="191"/>
      <c r="J360" s="211"/>
      <c r="K360" s="211"/>
      <c r="L360" s="211"/>
      <c r="M360" s="211"/>
      <c r="N360" s="211"/>
      <c r="O360" s="211"/>
      <c r="P360" s="177"/>
      <c r="Q360" s="177"/>
      <c r="R360" s="177"/>
      <c r="S360" s="211"/>
      <c r="T360" s="211"/>
      <c r="U360" s="211"/>
      <c r="V360" s="211"/>
      <c r="W360" s="211"/>
      <c r="X360" s="211"/>
      <c r="Y360" s="211"/>
      <c r="Z360" s="191"/>
      <c r="AA360" s="191"/>
      <c r="AB360" s="180"/>
      <c r="AC360" s="180"/>
      <c r="AE360" s="199"/>
      <c r="AF360" s="199"/>
    </row>
    <row r="361" spans="2:32" s="209" customFormat="1" ht="18" customHeight="1" x14ac:dyDescent="0.4">
      <c r="B361" s="180"/>
      <c r="C361" s="491"/>
      <c r="D361" s="191"/>
      <c r="E361" s="191"/>
      <c r="F361" s="191"/>
      <c r="G361" s="191"/>
      <c r="H361" s="191"/>
      <c r="I361" s="191"/>
      <c r="J361" s="211"/>
      <c r="K361" s="211"/>
      <c r="L361" s="211"/>
      <c r="M361" s="211"/>
      <c r="N361" s="211"/>
      <c r="O361" s="211"/>
      <c r="P361" s="177"/>
      <c r="Q361" s="177"/>
      <c r="R361" s="177"/>
      <c r="S361" s="211"/>
      <c r="T361" s="211"/>
      <c r="U361" s="211"/>
      <c r="V361" s="211"/>
      <c r="W361" s="211"/>
      <c r="X361" s="211"/>
      <c r="Y361" s="211"/>
      <c r="Z361" s="191"/>
      <c r="AA361" s="191"/>
      <c r="AB361" s="180"/>
      <c r="AC361" s="180"/>
      <c r="AE361" s="199"/>
      <c r="AF361" s="199"/>
    </row>
    <row r="362" spans="2:32" s="209" customFormat="1" ht="18" customHeight="1" x14ac:dyDescent="0.4">
      <c r="B362" s="180"/>
      <c r="C362" s="491"/>
      <c r="D362" s="191"/>
      <c r="E362" s="191"/>
      <c r="F362" s="191"/>
      <c r="G362" s="191"/>
      <c r="H362" s="191"/>
      <c r="I362" s="191"/>
      <c r="J362" s="211"/>
      <c r="K362" s="211"/>
      <c r="L362" s="211"/>
      <c r="M362" s="211"/>
      <c r="N362" s="211"/>
      <c r="O362" s="211"/>
      <c r="P362" s="177"/>
      <c r="Q362" s="177"/>
      <c r="R362" s="177"/>
      <c r="S362" s="211"/>
      <c r="T362" s="211"/>
      <c r="U362" s="211"/>
      <c r="V362" s="211"/>
      <c r="W362" s="211"/>
      <c r="X362" s="211"/>
      <c r="Y362" s="211"/>
      <c r="Z362" s="191"/>
      <c r="AA362" s="191"/>
      <c r="AB362" s="180"/>
      <c r="AC362" s="180"/>
      <c r="AE362" s="199"/>
      <c r="AF362" s="199"/>
    </row>
    <row r="363" spans="2:32" s="209" customFormat="1" ht="18" customHeight="1" x14ac:dyDescent="0.4">
      <c r="B363" s="180"/>
      <c r="C363" s="491"/>
      <c r="D363" s="191"/>
      <c r="E363" s="191"/>
      <c r="F363" s="191"/>
      <c r="G363" s="191"/>
      <c r="H363" s="191"/>
      <c r="I363" s="191"/>
      <c r="J363" s="211"/>
      <c r="K363" s="211"/>
      <c r="L363" s="211"/>
      <c r="M363" s="211"/>
      <c r="N363" s="211"/>
      <c r="O363" s="211"/>
      <c r="P363" s="177"/>
      <c r="Q363" s="177"/>
      <c r="R363" s="177"/>
      <c r="S363" s="211"/>
      <c r="T363" s="211"/>
      <c r="U363" s="211"/>
      <c r="V363" s="211"/>
      <c r="W363" s="211"/>
      <c r="X363" s="211"/>
      <c r="Y363" s="211"/>
      <c r="Z363" s="191"/>
      <c r="AA363" s="191"/>
      <c r="AB363" s="180"/>
      <c r="AC363" s="180"/>
      <c r="AE363" s="199"/>
      <c r="AF363" s="199"/>
    </row>
    <row r="364" spans="2:32" s="209" customFormat="1" ht="18" customHeight="1" x14ac:dyDescent="0.4">
      <c r="B364" s="180"/>
      <c r="C364" s="491"/>
      <c r="D364" s="191"/>
      <c r="E364" s="191"/>
      <c r="F364" s="191"/>
      <c r="G364" s="191"/>
      <c r="H364" s="191"/>
      <c r="I364" s="191"/>
      <c r="J364" s="211"/>
      <c r="K364" s="211"/>
      <c r="L364" s="211"/>
      <c r="M364" s="211"/>
      <c r="N364" s="211"/>
      <c r="O364" s="211"/>
      <c r="P364" s="177"/>
      <c r="Q364" s="177"/>
      <c r="R364" s="177"/>
      <c r="S364" s="211"/>
      <c r="T364" s="211"/>
      <c r="U364" s="211"/>
      <c r="V364" s="211"/>
      <c r="W364" s="211"/>
      <c r="X364" s="211"/>
      <c r="Y364" s="211"/>
      <c r="Z364" s="191"/>
      <c r="AA364" s="191"/>
      <c r="AB364" s="180"/>
      <c r="AC364" s="180"/>
      <c r="AE364" s="199"/>
      <c r="AF364" s="199"/>
    </row>
    <row r="365" spans="2:32" s="209" customFormat="1" ht="18" customHeight="1" x14ac:dyDescent="0.4">
      <c r="B365" s="180"/>
      <c r="C365" s="491"/>
      <c r="D365" s="191"/>
      <c r="E365" s="191"/>
      <c r="F365" s="191"/>
      <c r="G365" s="191"/>
      <c r="H365" s="191"/>
      <c r="I365" s="191"/>
      <c r="J365" s="211"/>
      <c r="K365" s="211"/>
      <c r="L365" s="211"/>
      <c r="M365" s="211"/>
      <c r="N365" s="211"/>
      <c r="O365" s="211"/>
      <c r="P365" s="177"/>
      <c r="Q365" s="177"/>
      <c r="R365" s="177"/>
      <c r="S365" s="211"/>
      <c r="T365" s="211"/>
      <c r="U365" s="211"/>
      <c r="V365" s="211"/>
      <c r="W365" s="211"/>
      <c r="X365" s="211"/>
      <c r="Y365" s="211"/>
      <c r="Z365" s="191"/>
      <c r="AA365" s="191"/>
      <c r="AB365" s="180"/>
      <c r="AC365" s="180"/>
      <c r="AE365" s="199"/>
      <c r="AF365" s="199"/>
    </row>
    <row r="366" spans="2:32" s="209" customFormat="1" ht="18" customHeight="1" x14ac:dyDescent="0.4">
      <c r="B366" s="180"/>
      <c r="C366" s="491"/>
      <c r="D366" s="191"/>
      <c r="E366" s="191"/>
      <c r="F366" s="191"/>
      <c r="G366" s="191"/>
      <c r="H366" s="191"/>
      <c r="I366" s="191"/>
      <c r="J366" s="211"/>
      <c r="K366" s="211"/>
      <c r="L366" s="211"/>
      <c r="M366" s="211"/>
      <c r="N366" s="211"/>
      <c r="O366" s="211"/>
      <c r="P366" s="177"/>
      <c r="Q366" s="177"/>
      <c r="R366" s="177"/>
      <c r="S366" s="211"/>
      <c r="T366" s="211"/>
      <c r="U366" s="211"/>
      <c r="V366" s="211"/>
      <c r="W366" s="211"/>
      <c r="X366" s="211"/>
      <c r="Y366" s="211"/>
      <c r="Z366" s="191"/>
      <c r="AA366" s="191"/>
      <c r="AB366" s="180"/>
      <c r="AC366" s="180"/>
      <c r="AE366" s="199"/>
      <c r="AF366" s="199"/>
    </row>
    <row r="367" spans="2:32" s="209" customFormat="1" ht="18" customHeight="1" x14ac:dyDescent="0.4">
      <c r="B367" s="180"/>
      <c r="C367" s="491"/>
      <c r="D367" s="191"/>
      <c r="E367" s="191"/>
      <c r="F367" s="191"/>
      <c r="G367" s="191"/>
      <c r="H367" s="191"/>
      <c r="I367" s="191"/>
      <c r="J367" s="211"/>
      <c r="K367" s="211"/>
      <c r="L367" s="211"/>
      <c r="M367" s="211"/>
      <c r="N367" s="211"/>
      <c r="O367" s="211"/>
      <c r="P367" s="177"/>
      <c r="Q367" s="177"/>
      <c r="R367" s="177"/>
      <c r="S367" s="211"/>
      <c r="T367" s="211"/>
      <c r="U367" s="211"/>
      <c r="V367" s="211"/>
      <c r="W367" s="211"/>
      <c r="X367" s="211"/>
      <c r="Y367" s="211"/>
      <c r="Z367" s="191"/>
      <c r="AA367" s="191"/>
      <c r="AB367" s="180"/>
      <c r="AC367" s="180"/>
      <c r="AE367" s="199"/>
      <c r="AF367" s="199"/>
    </row>
    <row r="368" spans="2:32" s="209" customFormat="1" ht="18" customHeight="1" x14ac:dyDescent="0.4">
      <c r="B368" s="180"/>
      <c r="C368" s="491"/>
      <c r="D368" s="191"/>
      <c r="E368" s="191"/>
      <c r="F368" s="191"/>
      <c r="G368" s="191"/>
      <c r="H368" s="191"/>
      <c r="I368" s="191"/>
      <c r="J368" s="211"/>
      <c r="K368" s="211"/>
      <c r="L368" s="211"/>
      <c r="M368" s="211"/>
      <c r="N368" s="211"/>
      <c r="O368" s="211"/>
      <c r="P368" s="177"/>
      <c r="Q368" s="177"/>
      <c r="R368" s="177"/>
      <c r="S368" s="211"/>
      <c r="T368" s="211"/>
      <c r="U368" s="211"/>
      <c r="V368" s="211"/>
      <c r="W368" s="211"/>
      <c r="X368" s="211"/>
      <c r="Y368" s="211"/>
      <c r="Z368" s="191"/>
      <c r="AA368" s="191"/>
      <c r="AB368" s="180"/>
      <c r="AC368" s="180"/>
      <c r="AE368" s="199"/>
      <c r="AF368" s="199"/>
    </row>
    <row r="378" spans="4:32" s="209" customFormat="1" ht="18" customHeight="1" x14ac:dyDescent="0.4">
      <c r="D378" s="191"/>
      <c r="E378" s="191"/>
      <c r="F378" s="191"/>
      <c r="G378" s="191"/>
      <c r="H378" s="191"/>
      <c r="I378" s="191"/>
      <c r="J378" s="191"/>
      <c r="K378" s="191"/>
      <c r="L378" s="191"/>
      <c r="M378" s="191"/>
      <c r="N378" s="191"/>
      <c r="O378" s="191"/>
      <c r="P378" s="191"/>
      <c r="Q378" s="191"/>
      <c r="R378" s="191"/>
      <c r="S378" s="191"/>
      <c r="T378" s="191"/>
      <c r="U378" s="191"/>
      <c r="V378" s="191"/>
      <c r="W378" s="191"/>
      <c r="X378" s="191"/>
      <c r="Y378" s="191"/>
      <c r="Z378" s="191"/>
      <c r="AA378" s="191"/>
      <c r="AB378" s="180"/>
      <c r="AC378" s="180"/>
      <c r="AE378" s="199"/>
      <c r="AF378" s="199"/>
    </row>
    <row r="379" spans="4:32" s="209" customFormat="1" ht="18" customHeight="1" x14ac:dyDescent="0.4">
      <c r="D379" s="191"/>
      <c r="E379" s="211"/>
      <c r="F379" s="191"/>
      <c r="G379" s="211"/>
      <c r="H379" s="211"/>
      <c r="I379" s="211"/>
      <c r="J379" s="211"/>
      <c r="K379" s="211"/>
      <c r="L379" s="211"/>
      <c r="M379" s="211"/>
      <c r="N379" s="211"/>
      <c r="O379" s="211"/>
      <c r="P379" s="211"/>
      <c r="Q379" s="211"/>
      <c r="R379" s="211"/>
      <c r="S379" s="211"/>
      <c r="T379" s="211"/>
      <c r="U379" s="211"/>
      <c r="V379" s="211"/>
      <c r="W379" s="211"/>
      <c r="X379" s="211"/>
      <c r="Y379" s="211"/>
      <c r="Z379" s="191"/>
      <c r="AA379" s="191"/>
      <c r="AB379" s="180"/>
      <c r="AC379" s="180"/>
      <c r="AE379" s="199"/>
      <c r="AF379" s="199"/>
    </row>
    <row r="380" spans="4:32" s="209" customFormat="1" ht="18" customHeight="1" x14ac:dyDescent="0.4">
      <c r="D380" s="191"/>
      <c r="E380" s="191"/>
      <c r="F380" s="191"/>
      <c r="G380" s="191"/>
      <c r="H380" s="191"/>
      <c r="I380" s="191"/>
      <c r="J380" s="211"/>
      <c r="K380" s="211"/>
      <c r="L380" s="211"/>
      <c r="M380" s="211"/>
      <c r="N380" s="211"/>
      <c r="O380" s="211"/>
      <c r="P380" s="177"/>
      <c r="Q380" s="177"/>
      <c r="R380" s="177"/>
      <c r="S380" s="211"/>
      <c r="T380" s="211"/>
      <c r="U380" s="211"/>
      <c r="V380" s="211"/>
      <c r="W380" s="211"/>
      <c r="X380" s="211"/>
      <c r="Y380" s="211"/>
      <c r="Z380" s="191"/>
      <c r="AA380" s="191"/>
      <c r="AB380" s="180"/>
      <c r="AC380" s="180"/>
      <c r="AE380" s="199"/>
      <c r="AF380" s="199"/>
    </row>
    <row r="381" spans="4:32" s="209" customFormat="1" ht="18" customHeight="1" x14ac:dyDescent="0.4">
      <c r="D381" s="191"/>
      <c r="E381" s="191"/>
      <c r="F381" s="191"/>
      <c r="G381" s="191"/>
      <c r="H381" s="191"/>
      <c r="I381" s="191"/>
      <c r="J381" s="211"/>
      <c r="K381" s="211"/>
      <c r="L381" s="211"/>
      <c r="M381" s="211"/>
      <c r="N381" s="211"/>
      <c r="O381" s="211"/>
      <c r="P381" s="177"/>
      <c r="Q381" s="177"/>
      <c r="R381" s="177"/>
      <c r="S381" s="211"/>
      <c r="T381" s="211"/>
      <c r="U381" s="211"/>
      <c r="V381" s="211"/>
      <c r="W381" s="211"/>
      <c r="X381" s="211"/>
      <c r="Y381" s="211"/>
      <c r="Z381" s="191"/>
      <c r="AA381" s="191"/>
      <c r="AB381" s="204"/>
      <c r="AC381" s="204"/>
      <c r="AE381" s="199"/>
      <c r="AF381" s="199"/>
    </row>
    <row r="382" spans="4:32" s="209" customFormat="1" ht="18" customHeight="1" x14ac:dyDescent="0.4">
      <c r="D382" s="191"/>
      <c r="E382" s="191"/>
      <c r="F382" s="191"/>
      <c r="G382" s="191"/>
      <c r="H382" s="191"/>
      <c r="I382" s="191"/>
      <c r="J382" s="211"/>
      <c r="K382" s="211"/>
      <c r="L382" s="211"/>
      <c r="M382" s="211"/>
      <c r="N382" s="211"/>
      <c r="O382" s="211"/>
      <c r="P382" s="177"/>
      <c r="Q382" s="177"/>
      <c r="R382" s="177"/>
      <c r="S382" s="211"/>
      <c r="T382" s="211"/>
      <c r="U382" s="211"/>
      <c r="V382" s="211"/>
      <c r="W382" s="211"/>
      <c r="X382" s="211"/>
      <c r="Y382" s="211"/>
      <c r="Z382" s="191"/>
      <c r="AA382" s="191"/>
      <c r="AB382" s="204"/>
      <c r="AC382" s="204"/>
      <c r="AE382" s="199"/>
      <c r="AF382" s="199"/>
    </row>
    <row r="383" spans="4:32" s="209" customFormat="1" ht="18" customHeight="1" x14ac:dyDescent="0.4">
      <c r="D383" s="191"/>
      <c r="E383" s="191"/>
      <c r="F383" s="191"/>
      <c r="G383" s="191"/>
      <c r="H383" s="191"/>
      <c r="I383" s="191"/>
      <c r="J383" s="211"/>
      <c r="K383" s="211"/>
      <c r="L383" s="211"/>
      <c r="M383" s="211"/>
      <c r="N383" s="211"/>
      <c r="O383" s="211"/>
      <c r="P383" s="177"/>
      <c r="Q383" s="177"/>
      <c r="R383" s="177"/>
      <c r="S383" s="211"/>
      <c r="T383" s="211"/>
      <c r="U383" s="211"/>
      <c r="V383" s="211"/>
      <c r="W383" s="211"/>
      <c r="X383" s="211"/>
      <c r="Y383" s="211"/>
      <c r="Z383" s="191"/>
      <c r="AA383" s="191"/>
      <c r="AB383" s="204"/>
      <c r="AC383" s="204"/>
      <c r="AE383" s="199"/>
      <c r="AF383" s="199"/>
    </row>
    <row r="384" spans="4:32" s="209" customFormat="1" ht="18" customHeight="1" x14ac:dyDescent="0.4">
      <c r="D384" s="211"/>
      <c r="E384" s="191"/>
      <c r="F384" s="191"/>
      <c r="G384" s="191"/>
      <c r="H384" s="191"/>
      <c r="I384" s="191"/>
      <c r="J384" s="211"/>
      <c r="K384" s="211"/>
      <c r="L384" s="211"/>
      <c r="M384" s="211"/>
      <c r="N384" s="211"/>
      <c r="O384" s="211"/>
      <c r="P384" s="177"/>
      <c r="Q384" s="177"/>
      <c r="R384" s="177"/>
      <c r="S384" s="211"/>
      <c r="T384" s="211"/>
      <c r="U384" s="211"/>
      <c r="V384" s="211"/>
      <c r="W384" s="211"/>
      <c r="X384" s="211"/>
      <c r="Y384" s="211"/>
      <c r="Z384" s="191"/>
      <c r="AA384" s="191"/>
      <c r="AB384" s="204"/>
      <c r="AC384" s="204"/>
      <c r="AE384" s="199"/>
      <c r="AF384" s="199"/>
    </row>
    <row r="385" spans="4:32" s="209" customFormat="1" ht="18" customHeight="1" x14ac:dyDescent="0.4">
      <c r="D385" s="191"/>
      <c r="E385" s="191"/>
      <c r="F385" s="191"/>
      <c r="G385" s="191"/>
      <c r="H385" s="191"/>
      <c r="I385" s="191"/>
      <c r="J385" s="211"/>
      <c r="K385" s="211"/>
      <c r="L385" s="211"/>
      <c r="M385" s="211"/>
      <c r="N385" s="211"/>
      <c r="O385" s="211"/>
      <c r="P385" s="177"/>
      <c r="Q385" s="177"/>
      <c r="R385" s="177"/>
      <c r="S385" s="211"/>
      <c r="T385" s="211"/>
      <c r="U385" s="211"/>
      <c r="V385" s="211"/>
      <c r="W385" s="211"/>
      <c r="X385" s="211"/>
      <c r="Y385" s="211"/>
      <c r="Z385" s="191"/>
      <c r="AA385" s="191"/>
      <c r="AB385" s="204"/>
      <c r="AC385" s="204"/>
      <c r="AE385" s="199"/>
      <c r="AF385" s="199"/>
    </row>
    <row r="386" spans="4:32" s="209" customFormat="1" ht="18" customHeight="1" x14ac:dyDescent="0.4">
      <c r="D386" s="191"/>
      <c r="E386" s="191"/>
      <c r="F386" s="191"/>
      <c r="G386" s="191"/>
      <c r="H386" s="191"/>
      <c r="I386" s="191"/>
      <c r="J386" s="211"/>
      <c r="K386" s="211"/>
      <c r="L386" s="211"/>
      <c r="M386" s="211"/>
      <c r="N386" s="211"/>
      <c r="O386" s="211"/>
      <c r="P386" s="177"/>
      <c r="Q386" s="177"/>
      <c r="R386" s="177"/>
      <c r="S386" s="211"/>
      <c r="T386" s="211"/>
      <c r="U386" s="211"/>
      <c r="V386" s="211"/>
      <c r="W386" s="211"/>
      <c r="X386" s="211"/>
      <c r="Y386" s="211"/>
      <c r="Z386" s="191"/>
      <c r="AA386" s="191"/>
      <c r="AB386" s="204"/>
      <c r="AC386" s="204"/>
      <c r="AE386" s="199"/>
      <c r="AF386" s="199"/>
    </row>
    <row r="387" spans="4:32" s="209" customFormat="1" ht="18" customHeight="1" x14ac:dyDescent="0.4">
      <c r="D387" s="191"/>
      <c r="E387" s="191"/>
      <c r="F387" s="191"/>
      <c r="G387" s="191"/>
      <c r="H387" s="191"/>
      <c r="I387" s="191"/>
      <c r="J387" s="211"/>
      <c r="K387" s="211"/>
      <c r="L387" s="211"/>
      <c r="M387" s="211"/>
      <c r="N387" s="211"/>
      <c r="O387" s="211"/>
      <c r="P387" s="177"/>
      <c r="Q387" s="177"/>
      <c r="R387" s="177"/>
      <c r="S387" s="211"/>
      <c r="T387" s="211"/>
      <c r="U387" s="211"/>
      <c r="V387" s="211"/>
      <c r="W387" s="211"/>
      <c r="X387" s="211"/>
      <c r="Y387" s="211"/>
      <c r="Z387" s="191"/>
      <c r="AA387" s="191"/>
      <c r="AB387" s="204"/>
      <c r="AC387" s="204"/>
      <c r="AE387" s="199"/>
      <c r="AF387" s="199"/>
    </row>
    <row r="388" spans="4:32" s="209" customFormat="1" ht="18" customHeight="1" x14ac:dyDescent="0.4">
      <c r="D388" s="191"/>
      <c r="E388" s="191"/>
      <c r="F388" s="191"/>
      <c r="G388" s="191"/>
      <c r="H388" s="191"/>
      <c r="I388" s="191"/>
      <c r="J388" s="211"/>
      <c r="K388" s="211"/>
      <c r="L388" s="211"/>
      <c r="M388" s="211"/>
      <c r="N388" s="211"/>
      <c r="O388" s="211"/>
      <c r="P388" s="177"/>
      <c r="Q388" s="177"/>
      <c r="R388" s="177"/>
      <c r="S388" s="211"/>
      <c r="T388" s="211"/>
      <c r="U388" s="211"/>
      <c r="V388" s="211"/>
      <c r="W388" s="211"/>
      <c r="X388" s="211"/>
      <c r="Y388" s="211"/>
      <c r="Z388" s="191"/>
      <c r="AA388" s="191"/>
      <c r="AB388" s="204"/>
      <c r="AC388" s="204"/>
      <c r="AE388" s="199"/>
      <c r="AF388" s="199"/>
    </row>
    <row r="389" spans="4:32" s="209" customFormat="1" ht="18" customHeight="1" x14ac:dyDescent="0.4">
      <c r="D389" s="191"/>
      <c r="E389" s="191"/>
      <c r="F389" s="191"/>
      <c r="G389" s="191"/>
      <c r="H389" s="191"/>
      <c r="I389" s="191"/>
      <c r="J389" s="211"/>
      <c r="K389" s="211"/>
      <c r="L389" s="211"/>
      <c r="M389" s="211"/>
      <c r="N389" s="211"/>
      <c r="O389" s="211"/>
      <c r="P389" s="177"/>
      <c r="Q389" s="177"/>
      <c r="R389" s="177"/>
      <c r="S389" s="211"/>
      <c r="T389" s="211"/>
      <c r="U389" s="211"/>
      <c r="V389" s="211"/>
      <c r="W389" s="211"/>
      <c r="X389" s="211"/>
      <c r="Y389" s="211"/>
      <c r="Z389" s="191"/>
      <c r="AA389" s="191"/>
      <c r="AB389" s="204"/>
      <c r="AC389" s="204"/>
      <c r="AE389" s="199"/>
      <c r="AF389" s="199"/>
    </row>
    <row r="390" spans="4:32" s="209" customFormat="1" ht="18" customHeight="1" x14ac:dyDescent="0.4">
      <c r="D390" s="191"/>
      <c r="E390" s="191"/>
      <c r="F390" s="191"/>
      <c r="G390" s="191"/>
      <c r="H390" s="191"/>
      <c r="I390" s="191"/>
      <c r="J390" s="211"/>
      <c r="K390" s="211"/>
      <c r="L390" s="211"/>
      <c r="M390" s="211"/>
      <c r="N390" s="211"/>
      <c r="O390" s="211"/>
      <c r="P390" s="177"/>
      <c r="Q390" s="177"/>
      <c r="R390" s="177"/>
      <c r="S390" s="211"/>
      <c r="T390" s="211"/>
      <c r="U390" s="211"/>
      <c r="V390" s="211"/>
      <c r="W390" s="211"/>
      <c r="X390" s="211"/>
      <c r="Y390" s="211"/>
      <c r="Z390" s="191"/>
      <c r="AA390" s="191"/>
      <c r="AB390" s="204"/>
      <c r="AC390" s="204"/>
      <c r="AE390" s="199"/>
      <c r="AF390" s="199"/>
    </row>
    <row r="391" spans="4:32" s="209" customFormat="1" ht="18" customHeight="1" x14ac:dyDescent="0.4">
      <c r="D391" s="191"/>
      <c r="J391" s="211"/>
      <c r="K391" s="211"/>
      <c r="L391" s="211"/>
      <c r="M391" s="211"/>
      <c r="N391" s="211"/>
      <c r="O391" s="211"/>
      <c r="P391" s="177"/>
      <c r="Q391" s="177"/>
      <c r="R391" s="177"/>
      <c r="S391" s="211"/>
      <c r="T391" s="211"/>
      <c r="U391" s="211"/>
      <c r="V391" s="211"/>
      <c r="W391" s="211"/>
      <c r="X391" s="211"/>
      <c r="Y391" s="211"/>
      <c r="Z391" s="191"/>
      <c r="AA391" s="191"/>
      <c r="AB391" s="204"/>
      <c r="AC391" s="204"/>
      <c r="AE391" s="199"/>
      <c r="AF391" s="199"/>
    </row>
    <row r="392" spans="4:32" s="209" customFormat="1" ht="18" customHeight="1" x14ac:dyDescent="0.4">
      <c r="D392" s="191"/>
      <c r="J392" s="211"/>
      <c r="K392" s="211"/>
      <c r="L392" s="211"/>
      <c r="M392" s="211"/>
      <c r="N392" s="211"/>
      <c r="O392" s="211"/>
      <c r="P392" s="177"/>
      <c r="Q392" s="177"/>
      <c r="R392" s="177"/>
      <c r="S392" s="211"/>
      <c r="T392" s="211"/>
      <c r="U392" s="211"/>
      <c r="V392" s="211"/>
      <c r="W392" s="211"/>
      <c r="X392" s="211"/>
      <c r="Y392" s="211"/>
      <c r="Z392" s="191"/>
      <c r="AA392" s="191"/>
      <c r="AB392" s="204"/>
      <c r="AC392" s="204"/>
      <c r="AE392" s="199"/>
      <c r="AF392" s="199"/>
    </row>
    <row r="393" spans="4:32" s="209" customFormat="1" ht="18" customHeight="1" x14ac:dyDescent="0.4">
      <c r="D393" s="191"/>
      <c r="J393" s="191"/>
      <c r="K393" s="191"/>
      <c r="L393" s="191"/>
      <c r="M393" s="191"/>
      <c r="N393" s="191"/>
      <c r="O393" s="191"/>
      <c r="P393" s="191"/>
      <c r="Q393" s="191"/>
      <c r="R393" s="191"/>
      <c r="S393" s="191"/>
      <c r="T393" s="191"/>
      <c r="U393" s="191"/>
      <c r="V393" s="191"/>
      <c r="W393" s="191"/>
      <c r="X393" s="191"/>
      <c r="Y393" s="191"/>
      <c r="Z393" s="191"/>
      <c r="AA393" s="191"/>
      <c r="AB393" s="204"/>
      <c r="AC393" s="204"/>
      <c r="AE393" s="199"/>
      <c r="AF393" s="199"/>
    </row>
    <row r="396" spans="4:32" ht="18" customHeight="1" x14ac:dyDescent="0.4">
      <c r="D396" s="209"/>
    </row>
    <row r="397" spans="4:32" ht="18" customHeight="1" x14ac:dyDescent="0.4">
      <c r="D397" s="209"/>
    </row>
    <row r="398" spans="4:32" ht="18" customHeight="1" x14ac:dyDescent="0.4">
      <c r="D398" s="209"/>
    </row>
  </sheetData>
  <mergeCells count="17">
    <mergeCell ref="AA171:AB171"/>
    <mergeCell ref="AC171:AE171"/>
    <mergeCell ref="J339:O339"/>
    <mergeCell ref="AD150:AE150"/>
    <mergeCell ref="AA170:AB170"/>
    <mergeCell ref="AC170:AE170"/>
    <mergeCell ref="D2:E2"/>
    <mergeCell ref="AB49:AC49"/>
    <mergeCell ref="D92:F92"/>
    <mergeCell ref="D124:F124"/>
    <mergeCell ref="AB124:AC124"/>
    <mergeCell ref="D11:F11"/>
    <mergeCell ref="AB11:AC11"/>
    <mergeCell ref="D49:F49"/>
    <mergeCell ref="D8:F8"/>
    <mergeCell ref="G8:H8"/>
    <mergeCell ref="AB92:AC9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A1CE5-7E7F-4A11-AE96-4C19C8823E31}">
  <dimension ref="B2:AH301"/>
  <sheetViews>
    <sheetView workbookViewId="0">
      <selection activeCell="AC15" sqref="AC15"/>
    </sheetView>
  </sheetViews>
  <sheetFormatPr defaultRowHeight="18" customHeight="1" x14ac:dyDescent="0.4"/>
  <cols>
    <col min="1" max="1" width="1.375" style="295" customWidth="1"/>
    <col min="2" max="3" width="4.625" style="271" customWidth="1"/>
    <col min="4" max="5" width="3.375" style="295" customWidth="1"/>
    <col min="6" max="6" width="21.125" style="295" customWidth="1"/>
    <col min="7" max="7" width="4.25" style="295" customWidth="1"/>
    <col min="8" max="8" width="5" style="295" customWidth="1"/>
    <col min="9" max="15" width="3.125" style="295" customWidth="1"/>
    <col min="16" max="18" width="5.375" style="295" customWidth="1"/>
    <col min="19" max="21" width="3.625" style="295" customWidth="1"/>
    <col min="22" max="25" width="3.125" style="295" customWidth="1"/>
    <col min="26" max="26" width="5.875" style="271" customWidth="1"/>
    <col min="27" max="28" width="3.375" style="271" customWidth="1"/>
    <col min="29" max="29" width="3" style="295" customWidth="1"/>
    <col min="30" max="16384" width="9" style="295"/>
  </cols>
  <sheetData>
    <row r="2" spans="2:32" ht="18" customHeight="1" thickBot="1" x14ac:dyDescent="0.45">
      <c r="D2" s="253"/>
      <c r="E2" s="253"/>
      <c r="F2" s="253"/>
    </row>
    <row r="3" spans="2:32" ht="18" customHeight="1" thickBot="1" x14ac:dyDescent="0.45">
      <c r="D3" s="618" t="s">
        <v>0</v>
      </c>
      <c r="E3" s="619"/>
      <c r="F3" s="619"/>
      <c r="G3" s="1" t="s">
        <v>266</v>
      </c>
      <c r="H3" s="183"/>
      <c r="I3" s="183"/>
      <c r="J3" s="183"/>
      <c r="K3" s="183"/>
      <c r="L3" s="183"/>
      <c r="M3" s="183"/>
      <c r="N3" s="183"/>
      <c r="O3" s="183"/>
      <c r="P3" s="183"/>
      <c r="Q3" s="183"/>
      <c r="R3" s="183"/>
      <c r="S3" s="183"/>
      <c r="T3" s="183"/>
      <c r="U3" s="183"/>
      <c r="V3" s="183"/>
      <c r="W3" s="183"/>
      <c r="X3" s="183"/>
      <c r="Y3" s="183"/>
      <c r="Z3" s="183"/>
      <c r="AA3" s="631" t="s">
        <v>174</v>
      </c>
      <c r="AB3" s="632"/>
    </row>
    <row r="4" spans="2:32" ht="99.75" customHeight="1" thickBot="1" x14ac:dyDescent="0.45">
      <c r="D4" s="2" t="s">
        <v>1</v>
      </c>
      <c r="E4" s="3" t="s">
        <v>2</v>
      </c>
      <c r="F4" s="285" t="s">
        <v>3</v>
      </c>
      <c r="G4" s="4" t="s">
        <v>4</v>
      </c>
      <c r="H4" s="2" t="s">
        <v>5</v>
      </c>
      <c r="I4" s="2" t="s">
        <v>6</v>
      </c>
      <c r="J4" s="5" t="s">
        <v>7</v>
      </c>
      <c r="K4" s="6" t="s">
        <v>8</v>
      </c>
      <c r="L4" s="6" t="s">
        <v>9</v>
      </c>
      <c r="M4" s="6" t="s">
        <v>10</v>
      </c>
      <c r="N4" s="7" t="s">
        <v>11</v>
      </c>
      <c r="O4" s="7" t="s">
        <v>12</v>
      </c>
      <c r="P4" s="8" t="s">
        <v>13</v>
      </c>
      <c r="Q4" s="9" t="s">
        <v>14</v>
      </c>
      <c r="R4" s="8" t="s">
        <v>15</v>
      </c>
      <c r="S4" s="10" t="s">
        <v>16</v>
      </c>
      <c r="T4" s="11" t="s">
        <v>17</v>
      </c>
      <c r="U4" s="12" t="s">
        <v>92</v>
      </c>
      <c r="V4" s="13" t="s">
        <v>18</v>
      </c>
      <c r="W4" s="14" t="s">
        <v>19</v>
      </c>
      <c r="X4" s="158" t="s">
        <v>146</v>
      </c>
      <c r="Y4" s="159" t="s">
        <v>147</v>
      </c>
      <c r="Z4" s="287" t="s">
        <v>150</v>
      </c>
      <c r="AA4" s="326" t="s">
        <v>175</v>
      </c>
      <c r="AB4" s="327" t="s">
        <v>176</v>
      </c>
    </row>
    <row r="5" spans="2:32" ht="18" customHeight="1" x14ac:dyDescent="0.4">
      <c r="D5" s="15">
        <v>1</v>
      </c>
      <c r="E5" s="16">
        <v>1</v>
      </c>
      <c r="F5" s="78" t="s">
        <v>267</v>
      </c>
      <c r="G5" s="114" t="s">
        <v>22</v>
      </c>
      <c r="H5" s="18">
        <v>54</v>
      </c>
      <c r="I5" s="18">
        <v>16</v>
      </c>
      <c r="J5" s="19"/>
      <c r="K5" s="20"/>
      <c r="L5" s="20"/>
      <c r="M5" s="20"/>
      <c r="N5" s="21"/>
      <c r="O5" s="21"/>
      <c r="P5" s="101" t="s">
        <v>189</v>
      </c>
      <c r="Q5" s="23"/>
      <c r="R5" s="22"/>
      <c r="S5" s="19">
        <v>0</v>
      </c>
      <c r="T5" s="193"/>
      <c r="U5" s="21">
        <v>4</v>
      </c>
      <c r="V5" s="25"/>
      <c r="W5" s="194" t="s">
        <v>21</v>
      </c>
      <c r="X5" s="54"/>
      <c r="Y5" s="194"/>
      <c r="Z5" s="193">
        <v>74.8</v>
      </c>
      <c r="AA5" s="328"/>
      <c r="AB5" s="329"/>
      <c r="AC5" s="271"/>
      <c r="AD5" s="311" t="s">
        <v>23</v>
      </c>
      <c r="AE5" s="311" t="s">
        <v>24</v>
      </c>
      <c r="AF5" s="311" t="s">
        <v>25</v>
      </c>
    </row>
    <row r="6" spans="2:32" ht="18" customHeight="1" thickBot="1" x14ac:dyDescent="0.45">
      <c r="C6" s="271" t="s">
        <v>180</v>
      </c>
      <c r="D6" s="26">
        <v>1</v>
      </c>
      <c r="E6" s="27">
        <v>2</v>
      </c>
      <c r="F6" s="82" t="s">
        <v>268</v>
      </c>
      <c r="G6" s="115" t="s">
        <v>22</v>
      </c>
      <c r="H6" s="29">
        <v>54</v>
      </c>
      <c r="I6" s="29">
        <v>14</v>
      </c>
      <c r="J6" s="30"/>
      <c r="K6" s="31"/>
      <c r="L6" s="31"/>
      <c r="M6" s="31"/>
      <c r="N6" s="32"/>
      <c r="O6" s="32"/>
      <c r="P6" s="129" t="s">
        <v>269</v>
      </c>
      <c r="Q6" s="99" t="s">
        <v>204</v>
      </c>
      <c r="R6" s="120" t="s">
        <v>104</v>
      </c>
      <c r="S6" s="133">
        <v>22</v>
      </c>
      <c r="T6" s="56"/>
      <c r="U6" s="32">
        <v>1</v>
      </c>
      <c r="V6" s="36"/>
      <c r="W6" s="37"/>
      <c r="X6" s="61"/>
      <c r="Y6" s="57"/>
      <c r="Z6" s="35">
        <v>72.7</v>
      </c>
      <c r="AA6" s="330"/>
      <c r="AB6" s="331"/>
      <c r="AC6" s="271"/>
      <c r="AD6" s="312" t="s">
        <v>26</v>
      </c>
      <c r="AE6" s="312">
        <v>0.27700000000000002</v>
      </c>
      <c r="AF6" s="312">
        <v>0.63400000000000001</v>
      </c>
    </row>
    <row r="7" spans="2:32" ht="18" customHeight="1" x14ac:dyDescent="0.4">
      <c r="B7" s="271" t="s">
        <v>296</v>
      </c>
      <c r="C7" s="271" t="s">
        <v>178</v>
      </c>
      <c r="D7" s="38">
        <v>2</v>
      </c>
      <c r="E7" s="16">
        <v>3</v>
      </c>
      <c r="F7" s="78" t="s">
        <v>270</v>
      </c>
      <c r="G7" s="114" t="s">
        <v>22</v>
      </c>
      <c r="H7" s="18">
        <v>54</v>
      </c>
      <c r="I7" s="18">
        <v>7</v>
      </c>
      <c r="J7" s="19"/>
      <c r="K7" s="20"/>
      <c r="L7" s="20"/>
      <c r="M7" s="20"/>
      <c r="N7" s="21"/>
      <c r="O7" s="21" t="s">
        <v>81</v>
      </c>
      <c r="P7" s="97" t="s">
        <v>271</v>
      </c>
      <c r="Q7" s="240" t="s">
        <v>136</v>
      </c>
      <c r="R7" s="242" t="s">
        <v>95</v>
      </c>
      <c r="S7" s="130">
        <v>19</v>
      </c>
      <c r="T7" s="53"/>
      <c r="U7" s="237">
        <v>23</v>
      </c>
      <c r="V7" s="54"/>
      <c r="W7" s="194"/>
      <c r="X7" s="40"/>
      <c r="Y7" s="194"/>
      <c r="Z7" s="290">
        <v>75.8</v>
      </c>
      <c r="AA7" s="330"/>
      <c r="AB7" s="331"/>
      <c r="AC7" s="271"/>
      <c r="AD7" s="312" t="s">
        <v>27</v>
      </c>
      <c r="AE7" s="312">
        <v>0.24099999999999999</v>
      </c>
      <c r="AF7" s="312">
        <v>0.57999999999999996</v>
      </c>
    </row>
    <row r="8" spans="2:32" ht="18" customHeight="1" thickBot="1" x14ac:dyDescent="0.45">
      <c r="D8" s="41">
        <v>2</v>
      </c>
      <c r="E8" s="27">
        <v>4</v>
      </c>
      <c r="F8" s="79" t="s">
        <v>272</v>
      </c>
      <c r="G8" s="115" t="s">
        <v>22</v>
      </c>
      <c r="H8" s="29">
        <v>54</v>
      </c>
      <c r="I8" s="29">
        <v>17</v>
      </c>
      <c r="J8" s="30"/>
      <c r="K8" s="31"/>
      <c r="L8" s="31"/>
      <c r="M8" s="31"/>
      <c r="N8" s="32"/>
      <c r="O8" s="32"/>
      <c r="P8" s="91" t="s">
        <v>273</v>
      </c>
      <c r="Q8" s="147" t="s">
        <v>207</v>
      </c>
      <c r="R8" s="166" t="s">
        <v>120</v>
      </c>
      <c r="S8" s="133">
        <v>20</v>
      </c>
      <c r="T8" s="56"/>
      <c r="U8" s="32">
        <v>1</v>
      </c>
      <c r="V8" s="36"/>
      <c r="W8" s="57"/>
      <c r="X8" s="36"/>
      <c r="Y8" s="57"/>
      <c r="Z8" s="35">
        <v>70.7</v>
      </c>
      <c r="AA8" s="330"/>
      <c r="AB8" s="331"/>
      <c r="AC8" s="271"/>
      <c r="AD8" s="312" t="s">
        <v>28</v>
      </c>
      <c r="AE8" s="312">
        <v>0.11600000000000001</v>
      </c>
      <c r="AF8" s="312">
        <v>0.38400000000000001</v>
      </c>
    </row>
    <row r="9" spans="2:32" ht="18" customHeight="1" x14ac:dyDescent="0.4">
      <c r="C9" s="271" t="s">
        <v>181</v>
      </c>
      <c r="D9" s="44">
        <v>3</v>
      </c>
      <c r="E9" s="16">
        <v>5</v>
      </c>
      <c r="F9" s="81" t="s">
        <v>274</v>
      </c>
      <c r="G9" s="114" t="s">
        <v>22</v>
      </c>
      <c r="H9" s="18">
        <v>54</v>
      </c>
      <c r="I9" s="76">
        <v>1</v>
      </c>
      <c r="J9" s="19"/>
      <c r="K9" s="20"/>
      <c r="L9" s="20"/>
      <c r="M9" s="20"/>
      <c r="N9" s="21"/>
      <c r="O9" s="90"/>
      <c r="P9" s="168" t="s">
        <v>206</v>
      </c>
      <c r="Q9" s="23"/>
      <c r="R9" s="22"/>
      <c r="S9" s="39">
        <v>60</v>
      </c>
      <c r="T9" s="24"/>
      <c r="U9" s="90">
        <v>63</v>
      </c>
      <c r="V9" s="40"/>
      <c r="W9" s="63" t="s">
        <v>21</v>
      </c>
      <c r="X9" s="25"/>
      <c r="Y9" s="194"/>
      <c r="Z9" s="219">
        <v>76.099999999999994</v>
      </c>
      <c r="AA9" s="330">
        <v>1</v>
      </c>
      <c r="AB9" s="331">
        <v>4</v>
      </c>
      <c r="AC9" s="271"/>
      <c r="AD9" s="312" t="s">
        <v>29</v>
      </c>
      <c r="AE9" s="312">
        <v>0.13400000000000001</v>
      </c>
      <c r="AF9" s="312">
        <v>0.39300000000000002</v>
      </c>
    </row>
    <row r="10" spans="2:32" ht="18" customHeight="1" thickBot="1" x14ac:dyDescent="0.45">
      <c r="C10" s="271" t="s">
        <v>180</v>
      </c>
      <c r="D10" s="46">
        <v>3</v>
      </c>
      <c r="E10" s="27">
        <v>6</v>
      </c>
      <c r="F10" s="79" t="s">
        <v>275</v>
      </c>
      <c r="G10" s="115" t="s">
        <v>22</v>
      </c>
      <c r="H10" s="29">
        <v>54</v>
      </c>
      <c r="I10" s="29">
        <v>11</v>
      </c>
      <c r="J10" s="30"/>
      <c r="K10" s="31"/>
      <c r="L10" s="31"/>
      <c r="M10" s="31"/>
      <c r="N10" s="32"/>
      <c r="O10" s="32"/>
      <c r="P10" s="91" t="s">
        <v>185</v>
      </c>
      <c r="Q10" s="147" t="s">
        <v>209</v>
      </c>
      <c r="R10" s="33"/>
      <c r="S10" s="30">
        <v>2</v>
      </c>
      <c r="T10" s="35"/>
      <c r="U10" s="32">
        <v>1</v>
      </c>
      <c r="V10" s="36"/>
      <c r="W10" s="43" t="s">
        <v>21</v>
      </c>
      <c r="X10" s="36"/>
      <c r="Y10" s="142" t="s">
        <v>191</v>
      </c>
      <c r="Z10" s="338">
        <v>70</v>
      </c>
      <c r="AA10" s="330"/>
      <c r="AB10" s="331"/>
      <c r="AC10" s="271"/>
      <c r="AD10" s="312" t="s">
        <v>30</v>
      </c>
      <c r="AE10" s="312">
        <v>0.11600000000000001</v>
      </c>
      <c r="AF10" s="312">
        <v>0.313</v>
      </c>
    </row>
    <row r="11" spans="2:32" ht="18" customHeight="1" x14ac:dyDescent="0.4">
      <c r="C11" s="271" t="s">
        <v>180</v>
      </c>
      <c r="D11" s="48">
        <v>4</v>
      </c>
      <c r="E11" s="16">
        <v>7</v>
      </c>
      <c r="F11" s="81" t="s">
        <v>276</v>
      </c>
      <c r="G11" s="114" t="s">
        <v>22</v>
      </c>
      <c r="H11" s="18">
        <v>51</v>
      </c>
      <c r="I11" s="18">
        <v>9</v>
      </c>
      <c r="J11" s="19"/>
      <c r="K11" s="51"/>
      <c r="L11" s="20"/>
      <c r="M11" s="20"/>
      <c r="N11" s="21"/>
      <c r="O11" s="21"/>
      <c r="P11" s="140" t="s">
        <v>277</v>
      </c>
      <c r="Q11" s="122" t="s">
        <v>184</v>
      </c>
      <c r="R11" s="125" t="s">
        <v>90</v>
      </c>
      <c r="S11" s="136">
        <v>17</v>
      </c>
      <c r="T11" s="193"/>
      <c r="U11" s="244">
        <v>23</v>
      </c>
      <c r="V11" s="25"/>
      <c r="W11" s="194" t="s">
        <v>21</v>
      </c>
      <c r="X11" s="54"/>
      <c r="Y11" s="194"/>
      <c r="Z11" s="193">
        <v>72.5</v>
      </c>
      <c r="AA11" s="330"/>
      <c r="AB11" s="331"/>
      <c r="AC11" s="271"/>
      <c r="AD11" s="312" t="s">
        <v>31</v>
      </c>
      <c r="AE11" s="312">
        <v>4.4999999999999998E-2</v>
      </c>
      <c r="AF11" s="312">
        <v>0.23200000000000001</v>
      </c>
    </row>
    <row r="12" spans="2:32" ht="18" customHeight="1" thickBot="1" x14ac:dyDescent="0.45">
      <c r="D12" s="49">
        <v>4</v>
      </c>
      <c r="E12" s="27">
        <v>8</v>
      </c>
      <c r="F12" s="79" t="s">
        <v>278</v>
      </c>
      <c r="G12" s="115" t="s">
        <v>22</v>
      </c>
      <c r="H12" s="29">
        <v>54</v>
      </c>
      <c r="I12" s="29">
        <v>18</v>
      </c>
      <c r="J12" s="30"/>
      <c r="K12" s="31"/>
      <c r="L12" s="31"/>
      <c r="M12" s="31"/>
      <c r="N12" s="95"/>
      <c r="O12" s="32"/>
      <c r="P12" s="120" t="s">
        <v>130</v>
      </c>
      <c r="Q12" s="147" t="s">
        <v>100</v>
      </c>
      <c r="R12" s="120" t="s">
        <v>279</v>
      </c>
      <c r="S12" s="30">
        <v>3</v>
      </c>
      <c r="T12" s="35"/>
      <c r="U12" s="32">
        <v>1</v>
      </c>
      <c r="V12" s="36"/>
      <c r="W12" s="57"/>
      <c r="X12" s="42"/>
      <c r="Y12" s="57"/>
      <c r="Z12" s="35">
        <v>68.3</v>
      </c>
      <c r="AA12" s="330"/>
      <c r="AB12" s="331"/>
      <c r="AC12" s="271"/>
      <c r="AD12" s="312" t="s">
        <v>32</v>
      </c>
      <c r="AE12" s="312">
        <v>8.9999999999999993E-3</v>
      </c>
      <c r="AF12" s="312">
        <v>0.14399999999999999</v>
      </c>
    </row>
    <row r="13" spans="2:32" ht="18" customHeight="1" x14ac:dyDescent="0.4">
      <c r="C13" s="271" t="s">
        <v>177</v>
      </c>
      <c r="D13" s="50">
        <v>5</v>
      </c>
      <c r="E13" s="16">
        <v>9</v>
      </c>
      <c r="F13" s="89" t="s">
        <v>221</v>
      </c>
      <c r="G13" s="114" t="s">
        <v>22</v>
      </c>
      <c r="H13" s="18">
        <v>54</v>
      </c>
      <c r="I13" s="76">
        <v>3</v>
      </c>
      <c r="J13" s="19" t="s">
        <v>80</v>
      </c>
      <c r="K13" s="51"/>
      <c r="L13" s="20"/>
      <c r="M13" s="20"/>
      <c r="N13" s="90"/>
      <c r="O13" s="21"/>
      <c r="P13" s="125" t="s">
        <v>85</v>
      </c>
      <c r="Q13" s="126" t="s">
        <v>119</v>
      </c>
      <c r="R13" s="22"/>
      <c r="S13" s="130">
        <v>45</v>
      </c>
      <c r="T13" s="24"/>
      <c r="U13" s="94">
        <v>32</v>
      </c>
      <c r="V13" s="40"/>
      <c r="W13" s="63"/>
      <c r="X13" s="40"/>
      <c r="Y13" s="45" t="s">
        <v>295</v>
      </c>
      <c r="Z13" s="218">
        <v>81.8</v>
      </c>
      <c r="AA13" s="330">
        <v>3</v>
      </c>
      <c r="AB13" s="658">
        <v>1</v>
      </c>
      <c r="AC13" s="271"/>
      <c r="AD13" s="312" t="s">
        <v>33</v>
      </c>
      <c r="AE13" s="312">
        <v>4.4999999999999998E-2</v>
      </c>
      <c r="AF13" s="312">
        <v>0.109</v>
      </c>
    </row>
    <row r="14" spans="2:32" ht="18" customHeight="1" thickBot="1" x14ac:dyDescent="0.45">
      <c r="C14" s="271" t="s">
        <v>180</v>
      </c>
      <c r="D14" s="55">
        <v>5</v>
      </c>
      <c r="E14" s="27">
        <v>10</v>
      </c>
      <c r="F14" s="82" t="s">
        <v>280</v>
      </c>
      <c r="G14" s="115" t="s">
        <v>22</v>
      </c>
      <c r="H14" s="29">
        <v>54</v>
      </c>
      <c r="I14" s="29">
        <v>12</v>
      </c>
      <c r="J14" s="30"/>
      <c r="K14" s="31"/>
      <c r="L14" s="31"/>
      <c r="M14" s="31"/>
      <c r="N14" s="32"/>
      <c r="O14" s="32"/>
      <c r="P14" s="33" t="s">
        <v>292</v>
      </c>
      <c r="Q14" s="34"/>
      <c r="R14" s="33"/>
      <c r="S14" s="133">
        <v>22</v>
      </c>
      <c r="T14" s="56"/>
      <c r="U14" s="32" t="s">
        <v>173</v>
      </c>
      <c r="V14" s="36"/>
      <c r="W14" s="57"/>
      <c r="X14" s="36"/>
      <c r="Y14" s="57"/>
      <c r="Z14" s="35" t="s">
        <v>293</v>
      </c>
      <c r="AA14" s="330"/>
      <c r="AB14" s="331"/>
      <c r="AC14" s="271"/>
      <c r="AD14" s="312" t="s">
        <v>34</v>
      </c>
      <c r="AE14" s="312">
        <v>8.9999999999999993E-3</v>
      </c>
      <c r="AF14" s="312">
        <v>4.7E-2</v>
      </c>
    </row>
    <row r="15" spans="2:32" ht="18" customHeight="1" x14ac:dyDescent="0.4">
      <c r="D15" s="58">
        <v>6</v>
      </c>
      <c r="E15" s="16">
        <v>11</v>
      </c>
      <c r="F15" s="78" t="s">
        <v>281</v>
      </c>
      <c r="G15" s="114" t="s">
        <v>22</v>
      </c>
      <c r="H15" s="18">
        <v>54</v>
      </c>
      <c r="I15" s="18">
        <v>10</v>
      </c>
      <c r="J15" s="19"/>
      <c r="K15" s="20"/>
      <c r="L15" s="20"/>
      <c r="M15" s="20"/>
      <c r="N15" s="21"/>
      <c r="O15" s="21"/>
      <c r="P15" s="101" t="s">
        <v>282</v>
      </c>
      <c r="Q15" s="102" t="s">
        <v>189</v>
      </c>
      <c r="R15" s="22"/>
      <c r="S15" s="19">
        <v>5</v>
      </c>
      <c r="T15" s="24"/>
      <c r="U15" s="21">
        <v>1</v>
      </c>
      <c r="V15" s="83" t="s">
        <v>21</v>
      </c>
      <c r="W15" s="194"/>
      <c r="X15" s="25"/>
      <c r="Y15" s="194"/>
      <c r="Z15" s="193">
        <v>73.400000000000006</v>
      </c>
      <c r="AA15" s="330"/>
      <c r="AB15" s="331"/>
      <c r="AC15" s="271"/>
      <c r="AD15" s="312" t="s">
        <v>35</v>
      </c>
      <c r="AE15" s="312">
        <v>0.01</v>
      </c>
      <c r="AF15" s="312">
        <v>0.10100000000000001</v>
      </c>
    </row>
    <row r="16" spans="2:32" ht="18" customHeight="1" thickBot="1" x14ac:dyDescent="0.45">
      <c r="D16" s="59">
        <v>6</v>
      </c>
      <c r="E16" s="27">
        <v>12</v>
      </c>
      <c r="F16" s="82" t="s">
        <v>283</v>
      </c>
      <c r="G16" s="115" t="s">
        <v>22</v>
      </c>
      <c r="H16" s="29">
        <v>54</v>
      </c>
      <c r="I16" s="29">
        <v>15</v>
      </c>
      <c r="J16" s="30"/>
      <c r="K16" s="31"/>
      <c r="L16" s="31"/>
      <c r="M16" s="31"/>
      <c r="N16" s="32"/>
      <c r="O16" s="32"/>
      <c r="P16" s="91" t="s">
        <v>159</v>
      </c>
      <c r="Q16" s="34"/>
      <c r="R16" s="33"/>
      <c r="S16" s="30">
        <v>0</v>
      </c>
      <c r="T16" s="35"/>
      <c r="U16" s="32">
        <v>1</v>
      </c>
      <c r="V16" s="36"/>
      <c r="W16" s="142" t="s">
        <v>21</v>
      </c>
      <c r="X16" s="36"/>
      <c r="Y16" s="57"/>
      <c r="Z16" s="35">
        <v>69.900000000000006</v>
      </c>
      <c r="AA16" s="330"/>
      <c r="AB16" s="331"/>
      <c r="AC16" s="271"/>
      <c r="AD16" s="312" t="s">
        <v>36</v>
      </c>
      <c r="AE16" s="312">
        <v>0</v>
      </c>
      <c r="AF16" s="312">
        <v>7.3999999999999996E-2</v>
      </c>
    </row>
    <row r="17" spans="2:32" s="271" customFormat="1" ht="18" customHeight="1" x14ac:dyDescent="0.4">
      <c r="C17" s="271" t="s">
        <v>180</v>
      </c>
      <c r="D17" s="62">
        <v>7</v>
      </c>
      <c r="E17" s="16">
        <v>13</v>
      </c>
      <c r="F17" s="78" t="s">
        <v>284</v>
      </c>
      <c r="G17" s="114" t="s">
        <v>22</v>
      </c>
      <c r="H17" s="18">
        <v>54</v>
      </c>
      <c r="I17" s="18">
        <v>13</v>
      </c>
      <c r="J17" s="19"/>
      <c r="K17" s="20"/>
      <c r="L17" s="20"/>
      <c r="M17" s="20"/>
      <c r="N17" s="21"/>
      <c r="O17" s="21"/>
      <c r="P17" s="125" t="s">
        <v>285</v>
      </c>
      <c r="Q17" s="126" t="s">
        <v>143</v>
      </c>
      <c r="R17" s="22"/>
      <c r="S17" s="19">
        <v>0</v>
      </c>
      <c r="T17" s="193"/>
      <c r="U17" s="21">
        <v>2</v>
      </c>
      <c r="V17" s="25"/>
      <c r="W17" s="63"/>
      <c r="X17" s="54"/>
      <c r="Y17" s="194"/>
      <c r="Z17" s="219">
        <v>76.099999999999994</v>
      </c>
      <c r="AA17" s="330"/>
      <c r="AB17" s="331"/>
      <c r="AD17" s="312" t="s">
        <v>37</v>
      </c>
      <c r="AE17" s="312">
        <v>0</v>
      </c>
      <c r="AF17" s="312">
        <v>3.5999999999999997E-2</v>
      </c>
    </row>
    <row r="18" spans="2:32" s="271" customFormat="1" ht="18" customHeight="1" x14ac:dyDescent="0.4">
      <c r="C18" s="271" t="s">
        <v>180</v>
      </c>
      <c r="D18" s="222">
        <v>7</v>
      </c>
      <c r="E18" s="105">
        <v>14</v>
      </c>
      <c r="F18" s="163" t="s">
        <v>286</v>
      </c>
      <c r="G18" s="116" t="s">
        <v>22</v>
      </c>
      <c r="H18" s="106">
        <v>54</v>
      </c>
      <c r="I18" s="106">
        <v>4</v>
      </c>
      <c r="J18" s="107"/>
      <c r="K18" s="108"/>
      <c r="L18" s="108"/>
      <c r="M18" s="108"/>
      <c r="N18" s="109"/>
      <c r="O18" s="109"/>
      <c r="P18" s="335" t="s">
        <v>126</v>
      </c>
      <c r="Q18" s="336" t="s">
        <v>203</v>
      </c>
      <c r="R18" s="182" t="s">
        <v>203</v>
      </c>
      <c r="S18" s="107">
        <v>17</v>
      </c>
      <c r="T18" s="162"/>
      <c r="U18" s="109">
        <v>38</v>
      </c>
      <c r="V18" s="321"/>
      <c r="W18" s="111"/>
      <c r="X18" s="110"/>
      <c r="Y18" s="111"/>
      <c r="Z18" s="340">
        <v>81.599999999999994</v>
      </c>
      <c r="AA18" s="330">
        <v>4</v>
      </c>
      <c r="AB18" s="656">
        <v>3</v>
      </c>
      <c r="AD18" s="312" t="s">
        <v>38</v>
      </c>
      <c r="AE18" s="312">
        <v>0</v>
      </c>
      <c r="AF18" s="312">
        <v>0</v>
      </c>
    </row>
    <row r="19" spans="2:32" s="271" customFormat="1" ht="18" customHeight="1" thickBot="1" x14ac:dyDescent="0.45">
      <c r="C19" s="271" t="s">
        <v>179</v>
      </c>
      <c r="D19" s="64">
        <v>7</v>
      </c>
      <c r="E19" s="27">
        <v>15</v>
      </c>
      <c r="F19" s="79" t="s">
        <v>287</v>
      </c>
      <c r="G19" s="115" t="s">
        <v>22</v>
      </c>
      <c r="H19" s="29">
        <v>54</v>
      </c>
      <c r="I19" s="29">
        <v>5</v>
      </c>
      <c r="J19" s="30"/>
      <c r="K19" s="31"/>
      <c r="L19" s="31"/>
      <c r="M19" s="31"/>
      <c r="N19" s="32"/>
      <c r="O19" s="32"/>
      <c r="P19" s="231" t="s">
        <v>216</v>
      </c>
      <c r="Q19" s="127" t="s">
        <v>288</v>
      </c>
      <c r="R19" s="91" t="s">
        <v>288</v>
      </c>
      <c r="S19" s="132">
        <v>48</v>
      </c>
      <c r="T19" s="56"/>
      <c r="U19" s="139">
        <v>38</v>
      </c>
      <c r="V19" s="36"/>
      <c r="W19" s="43" t="s">
        <v>21</v>
      </c>
      <c r="X19" s="36"/>
      <c r="Y19" s="57"/>
      <c r="Z19" s="220">
        <v>80.400000000000006</v>
      </c>
      <c r="AA19" s="330">
        <v>5</v>
      </c>
      <c r="AB19" s="331">
        <v>5</v>
      </c>
      <c r="AD19" s="312" t="s">
        <v>39</v>
      </c>
      <c r="AE19" s="312">
        <v>0</v>
      </c>
      <c r="AF19" s="312">
        <v>0</v>
      </c>
    </row>
    <row r="20" spans="2:32" s="271" customFormat="1" ht="18" customHeight="1" x14ac:dyDescent="0.4">
      <c r="B20" s="271" t="s">
        <v>296</v>
      </c>
      <c r="C20" s="271" t="s">
        <v>181</v>
      </c>
      <c r="D20" s="66">
        <v>8</v>
      </c>
      <c r="E20" s="16">
        <v>16</v>
      </c>
      <c r="F20" s="78" t="s">
        <v>289</v>
      </c>
      <c r="G20" s="114" t="s">
        <v>22</v>
      </c>
      <c r="H20" s="18">
        <v>54</v>
      </c>
      <c r="I20" s="18">
        <v>8</v>
      </c>
      <c r="J20" s="19"/>
      <c r="K20" s="20"/>
      <c r="L20" s="20"/>
      <c r="M20" s="20"/>
      <c r="N20" s="21"/>
      <c r="O20" s="90"/>
      <c r="P20" s="119" t="s">
        <v>114</v>
      </c>
      <c r="Q20" s="238" t="s">
        <v>97</v>
      </c>
      <c r="R20" s="119" t="s">
        <v>124</v>
      </c>
      <c r="S20" s="135">
        <v>26</v>
      </c>
      <c r="T20" s="193"/>
      <c r="U20" s="237">
        <v>23</v>
      </c>
      <c r="V20" s="54"/>
      <c r="W20" s="103"/>
      <c r="X20" s="40"/>
      <c r="Y20" s="194"/>
      <c r="Z20" s="193">
        <v>74.5</v>
      </c>
      <c r="AA20" s="330">
        <v>9</v>
      </c>
      <c r="AB20" s="331">
        <v>6</v>
      </c>
      <c r="AD20" s="312" t="s">
        <v>40</v>
      </c>
      <c r="AE20" s="312">
        <v>0</v>
      </c>
      <c r="AF20" s="312">
        <v>0</v>
      </c>
    </row>
    <row r="21" spans="2:32" s="271" customFormat="1" ht="18" customHeight="1" x14ac:dyDescent="0.4">
      <c r="C21" s="271" t="s">
        <v>297</v>
      </c>
      <c r="D21" s="104">
        <v>8</v>
      </c>
      <c r="E21" s="105">
        <v>17</v>
      </c>
      <c r="F21" s="234" t="s">
        <v>290</v>
      </c>
      <c r="G21" s="116" t="s">
        <v>22</v>
      </c>
      <c r="H21" s="106">
        <v>53</v>
      </c>
      <c r="I21" s="118">
        <v>2</v>
      </c>
      <c r="J21" s="107"/>
      <c r="K21" s="108"/>
      <c r="L21" s="108"/>
      <c r="M21" s="108"/>
      <c r="N21" s="109"/>
      <c r="O21" s="109"/>
      <c r="P21" s="182" t="s">
        <v>95</v>
      </c>
      <c r="Q21" s="336" t="s">
        <v>137</v>
      </c>
      <c r="R21" s="335" t="s">
        <v>125</v>
      </c>
      <c r="S21" s="170">
        <v>75</v>
      </c>
      <c r="T21" s="323"/>
      <c r="U21" s="112">
        <v>63</v>
      </c>
      <c r="V21" s="110" t="s">
        <v>21</v>
      </c>
      <c r="W21" s="324"/>
      <c r="X21" s="233"/>
      <c r="Y21" s="111"/>
      <c r="Z21" s="339">
        <v>82</v>
      </c>
      <c r="AA21" s="330">
        <v>2</v>
      </c>
      <c r="AB21" s="655">
        <v>2</v>
      </c>
      <c r="AD21" s="312" t="s">
        <v>41</v>
      </c>
      <c r="AE21" s="312">
        <v>0</v>
      </c>
      <c r="AF21" s="312">
        <v>0</v>
      </c>
    </row>
    <row r="22" spans="2:32" s="271" customFormat="1" ht="18" customHeight="1" thickBot="1" x14ac:dyDescent="0.45">
      <c r="C22" s="271" t="s">
        <v>180</v>
      </c>
      <c r="D22" s="67">
        <v>8</v>
      </c>
      <c r="E22" s="68">
        <v>18</v>
      </c>
      <c r="F22" s="334" t="s">
        <v>291</v>
      </c>
      <c r="G22" s="117" t="s">
        <v>22</v>
      </c>
      <c r="H22" s="70">
        <v>54</v>
      </c>
      <c r="I22" s="70">
        <v>6</v>
      </c>
      <c r="J22" s="71"/>
      <c r="K22" s="72"/>
      <c r="L22" s="72"/>
      <c r="M22" s="72"/>
      <c r="N22" s="73"/>
      <c r="O22" s="73"/>
      <c r="P22" s="150" t="s">
        <v>142</v>
      </c>
      <c r="Q22" s="337" t="s">
        <v>186</v>
      </c>
      <c r="R22" s="150" t="s">
        <v>134</v>
      </c>
      <c r="S22" s="325">
        <v>25</v>
      </c>
      <c r="T22" s="141"/>
      <c r="U22" s="73">
        <v>14</v>
      </c>
      <c r="V22" s="155" t="s">
        <v>21</v>
      </c>
      <c r="W22" s="146" t="s">
        <v>21</v>
      </c>
      <c r="X22" s="84"/>
      <c r="Y22" s="75"/>
      <c r="Z22" s="284">
        <v>79.2</v>
      </c>
      <c r="AA22" s="332"/>
      <c r="AB22" s="333"/>
      <c r="AD22" s="311" t="s">
        <v>192</v>
      </c>
      <c r="AE22" s="312">
        <v>0</v>
      </c>
      <c r="AF22" s="312">
        <v>0</v>
      </c>
    </row>
    <row r="23" spans="2:32" s="271" customFormat="1" ht="18" customHeight="1" x14ac:dyDescent="0.4">
      <c r="D23" s="251" t="s">
        <v>298</v>
      </c>
      <c r="E23" s="257"/>
      <c r="F23" s="258"/>
      <c r="G23" s="294"/>
      <c r="H23" s="288"/>
      <c r="I23" s="288"/>
      <c r="J23" s="259"/>
      <c r="K23" s="259"/>
      <c r="L23" s="259"/>
      <c r="M23" s="259"/>
      <c r="N23" s="259"/>
      <c r="O23" s="259"/>
      <c r="P23" s="261"/>
      <c r="Q23" s="261"/>
      <c r="R23" s="261"/>
      <c r="S23" s="259"/>
      <c r="T23" s="259"/>
      <c r="U23" s="259"/>
      <c r="V23" s="259"/>
      <c r="W23" s="259"/>
      <c r="X23" s="259"/>
      <c r="Y23" s="259"/>
      <c r="Z23" s="262"/>
      <c r="AD23" s="311" t="s">
        <v>294</v>
      </c>
      <c r="AE23" s="312">
        <v>0</v>
      </c>
      <c r="AF23" s="312">
        <v>0</v>
      </c>
    </row>
    <row r="24" spans="2:32" s="271" customFormat="1" ht="18" customHeight="1" x14ac:dyDescent="0.4">
      <c r="D24" s="253" t="s">
        <v>299</v>
      </c>
      <c r="E24" s="295"/>
      <c r="F24" s="295"/>
      <c r="G24" s="295"/>
      <c r="H24" s="295"/>
      <c r="I24" s="295"/>
      <c r="J24" s="295"/>
      <c r="K24" s="295"/>
      <c r="L24" s="295"/>
      <c r="M24" s="295"/>
      <c r="N24" s="295"/>
      <c r="O24" s="295"/>
      <c r="P24" s="295"/>
      <c r="Q24" s="295"/>
      <c r="R24" s="295"/>
      <c r="S24" s="295"/>
      <c r="T24" s="295"/>
      <c r="U24" s="295"/>
      <c r="V24" s="295"/>
      <c r="W24" s="295"/>
      <c r="X24" s="295"/>
      <c r="Y24" s="295"/>
    </row>
    <row r="25" spans="2:32" s="271" customFormat="1" ht="18" customHeight="1" x14ac:dyDescent="0.4">
      <c r="D25" s="295" t="s">
        <v>300</v>
      </c>
      <c r="E25" s="295"/>
      <c r="F25" s="295"/>
      <c r="G25" s="295"/>
      <c r="H25" s="295"/>
      <c r="I25" s="295"/>
      <c r="J25" s="295"/>
      <c r="K25" s="295"/>
      <c r="L25" s="295"/>
      <c r="M25" s="295"/>
      <c r="N25" s="295"/>
      <c r="O25" s="295"/>
      <c r="P25" s="295"/>
      <c r="Q25" s="295"/>
      <c r="R25" s="295"/>
      <c r="S25" s="295"/>
      <c r="T25" s="295"/>
      <c r="U25" s="295"/>
      <c r="V25" s="295"/>
      <c r="W25" s="295"/>
      <c r="X25" s="295"/>
      <c r="Y25" s="295"/>
      <c r="Z25" s="657" t="s">
        <v>798</v>
      </c>
      <c r="AA25" s="657"/>
      <c r="AB25" s="657"/>
      <c r="AC25" s="657"/>
      <c r="AD25" s="657"/>
    </row>
    <row r="26" spans="2:32" s="271" customFormat="1" ht="18" customHeight="1" x14ac:dyDescent="0.4">
      <c r="D26" s="295" t="s">
        <v>237</v>
      </c>
      <c r="E26" s="295"/>
      <c r="F26" s="295"/>
      <c r="G26" s="295"/>
      <c r="H26" s="295"/>
      <c r="I26" s="295"/>
      <c r="J26" s="295"/>
      <c r="K26" s="295"/>
      <c r="L26" s="295"/>
      <c r="M26" s="295"/>
      <c r="N26" s="295"/>
      <c r="O26" s="295"/>
      <c r="P26" s="295"/>
      <c r="Q26" s="295"/>
      <c r="R26" s="295"/>
      <c r="S26" s="295"/>
      <c r="T26" s="295"/>
      <c r="U26" s="295"/>
      <c r="V26" s="295"/>
      <c r="W26" s="295"/>
      <c r="X26" s="295"/>
      <c r="Y26" s="295"/>
      <c r="Z26" s="657" t="s">
        <v>799</v>
      </c>
      <c r="AA26" s="657"/>
      <c r="AB26" s="657"/>
      <c r="AC26" s="657"/>
      <c r="AD26" s="657"/>
      <c r="AE26" s="295"/>
      <c r="AF26" s="295"/>
    </row>
    <row r="28" spans="2:32" ht="18" customHeight="1" x14ac:dyDescent="0.4">
      <c r="D28" s="295" t="s">
        <v>301</v>
      </c>
      <c r="AD28" s="271"/>
      <c r="AE28" s="271"/>
      <c r="AF28" s="271"/>
    </row>
    <row r="29" spans="2:32" s="271" customFormat="1" ht="18" customHeight="1" x14ac:dyDescent="0.4">
      <c r="D29" s="295"/>
      <c r="E29" s="295"/>
      <c r="F29" s="295"/>
      <c r="G29" s="295"/>
      <c r="H29" s="295"/>
      <c r="I29" s="295"/>
      <c r="J29" s="295"/>
      <c r="K29" s="295"/>
      <c r="L29" s="295"/>
      <c r="M29" s="295"/>
      <c r="N29" s="295"/>
      <c r="O29" s="295"/>
      <c r="P29" s="295"/>
      <c r="Q29" s="295"/>
      <c r="R29" s="295"/>
      <c r="S29" s="295"/>
      <c r="T29" s="295"/>
      <c r="U29" s="295"/>
      <c r="V29" s="295"/>
      <c r="W29" s="295"/>
      <c r="X29" s="295"/>
      <c r="Y29" s="295"/>
    </row>
    <row r="30" spans="2:32" s="271" customFormat="1" ht="18" customHeight="1" x14ac:dyDescent="0.4">
      <c r="D30" s="295" t="s">
        <v>302</v>
      </c>
      <c r="E30" s="295"/>
      <c r="F30" s="295"/>
      <c r="G30" s="295"/>
      <c r="H30" s="295"/>
      <c r="I30" s="295"/>
      <c r="J30" s="295"/>
      <c r="K30" s="295"/>
      <c r="L30" s="295"/>
      <c r="M30" s="295"/>
      <c r="N30" s="295"/>
      <c r="O30" s="295"/>
      <c r="P30" s="295"/>
      <c r="Q30" s="295"/>
      <c r="R30" s="295"/>
      <c r="S30" s="295"/>
      <c r="T30" s="295"/>
      <c r="U30" s="295"/>
      <c r="V30" s="295"/>
      <c r="W30" s="295"/>
      <c r="X30" s="295"/>
      <c r="Y30" s="295"/>
    </row>
    <row r="31" spans="2:32" s="271" customFormat="1" ht="18" customHeight="1" x14ac:dyDescent="0.4">
      <c r="D31" s="295" t="s">
        <v>303</v>
      </c>
      <c r="E31" s="295"/>
      <c r="F31" s="295"/>
      <c r="G31" s="295"/>
      <c r="H31" s="295"/>
      <c r="I31" s="295"/>
      <c r="J31" s="295"/>
      <c r="K31" s="295"/>
      <c r="L31" s="295"/>
      <c r="M31" s="295"/>
      <c r="N31" s="295"/>
      <c r="O31" s="295"/>
      <c r="P31" s="295"/>
      <c r="Q31" s="295"/>
      <c r="R31" s="295"/>
      <c r="S31" s="295"/>
      <c r="T31" s="295"/>
      <c r="U31" s="295"/>
      <c r="V31" s="295"/>
      <c r="W31" s="295"/>
      <c r="X31" s="295"/>
      <c r="Y31" s="295"/>
    </row>
    <row r="32" spans="2:32" s="271" customFormat="1" ht="18" customHeight="1" x14ac:dyDescent="0.4">
      <c r="D32" s="295"/>
      <c r="E32" s="295"/>
      <c r="F32" s="295"/>
      <c r="G32" s="295"/>
      <c r="H32" s="295"/>
      <c r="I32" s="295"/>
      <c r="J32" s="295"/>
      <c r="K32" s="295"/>
      <c r="L32" s="295"/>
      <c r="M32" s="295"/>
      <c r="N32" s="295"/>
      <c r="O32" s="295"/>
      <c r="P32" s="295"/>
      <c r="Q32" s="295"/>
      <c r="R32" s="295"/>
      <c r="S32" s="295"/>
      <c r="T32" s="295"/>
      <c r="U32" s="295"/>
      <c r="V32" s="295"/>
      <c r="W32" s="295"/>
      <c r="X32" s="295"/>
      <c r="Y32" s="295"/>
      <c r="AD32" s="295"/>
      <c r="AE32" s="295"/>
      <c r="AF32" s="295"/>
    </row>
    <row r="33" spans="3:32" s="271" customFormat="1" ht="18" customHeight="1" x14ac:dyDescent="0.4">
      <c r="D33" s="295"/>
      <c r="E33" s="295"/>
      <c r="F33" s="295"/>
      <c r="G33" s="295"/>
      <c r="H33" s="295"/>
      <c r="I33" s="295"/>
      <c r="J33" s="295"/>
      <c r="K33" s="295"/>
      <c r="L33" s="295"/>
      <c r="M33" s="295"/>
      <c r="N33" s="295"/>
      <c r="O33" s="295"/>
      <c r="P33" s="295"/>
      <c r="Q33" s="295"/>
      <c r="R33" s="295"/>
      <c r="S33" s="295"/>
      <c r="T33" s="295"/>
      <c r="U33" s="295"/>
      <c r="V33" s="295"/>
      <c r="W33" s="295"/>
      <c r="X33" s="295"/>
      <c r="Y33" s="295"/>
      <c r="AD33" s="295"/>
      <c r="AE33" s="295"/>
      <c r="AF33" s="295"/>
    </row>
    <row r="34" spans="3:32" s="271" customFormat="1" ht="18" customHeight="1" x14ac:dyDescent="0.4">
      <c r="D34" s="295"/>
      <c r="E34" s="295"/>
      <c r="F34" s="295"/>
      <c r="G34" s="295"/>
      <c r="H34" s="295"/>
      <c r="I34" s="295"/>
      <c r="J34" s="295"/>
      <c r="K34" s="295"/>
      <c r="L34" s="295"/>
      <c r="M34" s="295"/>
      <c r="N34" s="295"/>
      <c r="O34" s="295"/>
      <c r="P34" s="295"/>
      <c r="Q34" s="295"/>
      <c r="R34" s="295"/>
      <c r="S34" s="295"/>
      <c r="T34" s="295"/>
      <c r="U34" s="295"/>
      <c r="V34" s="295"/>
      <c r="W34" s="295"/>
      <c r="X34" s="295"/>
      <c r="Y34" s="295"/>
      <c r="AD34" s="295"/>
      <c r="AE34" s="295"/>
      <c r="AF34" s="295"/>
    </row>
    <row r="35" spans="3:32" s="271" customFormat="1" ht="18" customHeight="1" x14ac:dyDescent="0.4">
      <c r="D35" s="295"/>
      <c r="E35" s="295"/>
      <c r="F35" s="295"/>
      <c r="G35" s="295"/>
      <c r="H35" s="295"/>
      <c r="I35" s="295"/>
      <c r="J35" s="295"/>
      <c r="K35" s="295"/>
      <c r="L35" s="295"/>
      <c r="M35" s="295"/>
      <c r="N35" s="295"/>
      <c r="O35" s="295"/>
      <c r="P35" s="295"/>
      <c r="Q35" s="295"/>
      <c r="R35" s="295"/>
      <c r="S35" s="295"/>
      <c r="T35" s="295"/>
      <c r="U35" s="295"/>
      <c r="V35" s="295"/>
      <c r="W35" s="295"/>
      <c r="X35" s="295"/>
      <c r="Y35" s="295"/>
      <c r="AD35" s="295"/>
      <c r="AE35" s="295"/>
      <c r="AF35" s="295"/>
    </row>
    <row r="36" spans="3:32" s="271" customFormat="1" ht="18" customHeight="1" x14ac:dyDescent="0.4">
      <c r="D36" s="295"/>
      <c r="E36" s="295"/>
      <c r="F36" s="295"/>
      <c r="G36" s="295"/>
      <c r="H36" s="295"/>
      <c r="I36" s="295"/>
      <c r="J36" s="295"/>
      <c r="K36" s="295"/>
      <c r="L36" s="295"/>
      <c r="M36" s="295"/>
      <c r="N36" s="295"/>
      <c r="O36" s="295"/>
      <c r="P36" s="295"/>
      <c r="Q36" s="295"/>
      <c r="R36" s="295"/>
      <c r="S36" s="295"/>
      <c r="T36" s="295"/>
      <c r="U36" s="295"/>
      <c r="V36" s="295"/>
      <c r="W36" s="295"/>
      <c r="X36" s="295"/>
      <c r="Y36" s="295"/>
      <c r="AD36" s="295"/>
      <c r="AE36" s="295"/>
      <c r="AF36" s="295"/>
    </row>
    <row r="37" spans="3:32" s="271" customFormat="1" ht="18" customHeight="1" thickBot="1" x14ac:dyDescent="0.45">
      <c r="D37" s="295"/>
      <c r="E37" s="295"/>
      <c r="F37" s="295"/>
      <c r="G37" s="295"/>
      <c r="H37" s="295"/>
      <c r="I37" s="295"/>
      <c r="J37" s="295"/>
      <c r="K37" s="295"/>
      <c r="L37" s="295"/>
      <c r="M37" s="295"/>
      <c r="N37" s="295"/>
      <c r="O37" s="295"/>
      <c r="P37" s="295"/>
      <c r="Q37" s="295"/>
      <c r="R37" s="295"/>
      <c r="S37" s="295"/>
      <c r="T37" s="295"/>
      <c r="U37" s="295"/>
      <c r="V37" s="295"/>
      <c r="W37" s="295"/>
      <c r="X37" s="295"/>
      <c r="Y37" s="295"/>
      <c r="AD37" s="295"/>
      <c r="AE37" s="295"/>
      <c r="AF37" s="295"/>
    </row>
    <row r="38" spans="3:32" ht="18" customHeight="1" thickBot="1" x14ac:dyDescent="0.45">
      <c r="D38" s="618" t="s">
        <v>0</v>
      </c>
      <c r="E38" s="619"/>
      <c r="F38" s="619"/>
      <c r="G38" s="1" t="s">
        <v>304</v>
      </c>
      <c r="H38" s="183"/>
      <c r="I38" s="183"/>
      <c r="J38" s="183"/>
      <c r="K38" s="183"/>
      <c r="L38" s="183"/>
      <c r="M38" s="183"/>
      <c r="N38" s="183"/>
      <c r="O38" s="183"/>
      <c r="P38" s="183"/>
      <c r="Q38" s="183"/>
      <c r="R38" s="183"/>
      <c r="S38" s="183"/>
      <c r="T38" s="183"/>
      <c r="U38" s="183"/>
      <c r="V38" s="183"/>
      <c r="W38" s="183"/>
      <c r="X38" s="183"/>
      <c r="Y38" s="183"/>
      <c r="Z38" s="189"/>
      <c r="AA38" s="631" t="s">
        <v>174</v>
      </c>
      <c r="AB38" s="632"/>
    </row>
    <row r="39" spans="3:32" ht="102.75" customHeight="1" thickBot="1" x14ac:dyDescent="0.45">
      <c r="D39" s="2" t="s">
        <v>1</v>
      </c>
      <c r="E39" s="3" t="s">
        <v>2</v>
      </c>
      <c r="F39" s="285" t="s">
        <v>3</v>
      </c>
      <c r="G39" s="4" t="s">
        <v>4</v>
      </c>
      <c r="H39" s="2" t="s">
        <v>5</v>
      </c>
      <c r="I39" s="2" t="s">
        <v>6</v>
      </c>
      <c r="J39" s="5" t="s">
        <v>7</v>
      </c>
      <c r="K39" s="6" t="s">
        <v>8</v>
      </c>
      <c r="L39" s="6" t="s">
        <v>9</v>
      </c>
      <c r="M39" s="6" t="s">
        <v>10</v>
      </c>
      <c r="N39" s="7" t="s">
        <v>11</v>
      </c>
      <c r="O39" s="7" t="s">
        <v>12</v>
      </c>
      <c r="P39" s="8" t="s">
        <v>13</v>
      </c>
      <c r="Q39" s="9" t="s">
        <v>14</v>
      </c>
      <c r="R39" s="8" t="s">
        <v>15</v>
      </c>
      <c r="S39" s="10" t="s">
        <v>16</v>
      </c>
      <c r="T39" s="11" t="s">
        <v>17</v>
      </c>
      <c r="U39" s="12" t="s">
        <v>92</v>
      </c>
      <c r="V39" s="13" t="s">
        <v>18</v>
      </c>
      <c r="W39" s="14" t="s">
        <v>19</v>
      </c>
      <c r="X39" s="158" t="s">
        <v>146</v>
      </c>
      <c r="Y39" s="159" t="s">
        <v>147</v>
      </c>
      <c r="Z39" s="13" t="s">
        <v>150</v>
      </c>
      <c r="AA39" s="326" t="s">
        <v>175</v>
      </c>
      <c r="AB39" s="327" t="s">
        <v>176</v>
      </c>
      <c r="AD39" s="271"/>
      <c r="AE39" s="271"/>
    </row>
    <row r="40" spans="3:32" ht="18" customHeight="1" x14ac:dyDescent="0.4">
      <c r="D40" s="15">
        <v>1</v>
      </c>
      <c r="E40" s="16">
        <v>1</v>
      </c>
      <c r="F40" s="78" t="s">
        <v>305</v>
      </c>
      <c r="G40" s="114" t="s">
        <v>22</v>
      </c>
      <c r="H40" s="18">
        <v>54</v>
      </c>
      <c r="I40" s="18">
        <v>11</v>
      </c>
      <c r="J40" s="19"/>
      <c r="K40" s="20"/>
      <c r="L40" s="20"/>
      <c r="M40" s="20"/>
      <c r="N40" s="21"/>
      <c r="O40" s="21"/>
      <c r="P40" s="97" t="s">
        <v>212</v>
      </c>
      <c r="Q40" s="154" t="s">
        <v>133</v>
      </c>
      <c r="R40" s="22"/>
      <c r="S40" s="136">
        <v>21</v>
      </c>
      <c r="T40" s="193"/>
      <c r="U40" s="137">
        <v>12</v>
      </c>
      <c r="V40" s="25"/>
      <c r="W40" s="45" t="s">
        <v>21</v>
      </c>
      <c r="X40" s="25"/>
      <c r="Y40" s="194"/>
      <c r="Z40" s="193">
        <v>69.099999999999994</v>
      </c>
      <c r="AA40" s="328"/>
      <c r="AB40" s="329"/>
      <c r="AC40" s="271"/>
      <c r="AD40" s="312" t="s">
        <v>23</v>
      </c>
      <c r="AE40" s="312" t="s">
        <v>24</v>
      </c>
      <c r="AF40" s="311" t="s">
        <v>25</v>
      </c>
    </row>
    <row r="41" spans="3:32" ht="18" customHeight="1" thickBot="1" x14ac:dyDescent="0.45">
      <c r="D41" s="26">
        <v>1</v>
      </c>
      <c r="E41" s="27">
        <v>2</v>
      </c>
      <c r="F41" s="79" t="s">
        <v>306</v>
      </c>
      <c r="G41" s="28" t="s">
        <v>20</v>
      </c>
      <c r="H41" s="29">
        <v>53</v>
      </c>
      <c r="I41" s="29">
        <v>18</v>
      </c>
      <c r="J41" s="30"/>
      <c r="K41" s="31"/>
      <c r="L41" s="31"/>
      <c r="M41" s="31"/>
      <c r="N41" s="32"/>
      <c r="O41" s="32"/>
      <c r="P41" s="120" t="s">
        <v>199</v>
      </c>
      <c r="Q41" s="99" t="s">
        <v>214</v>
      </c>
      <c r="R41" s="91" t="s">
        <v>153</v>
      </c>
      <c r="S41" s="132">
        <v>7</v>
      </c>
      <c r="T41" s="35"/>
      <c r="U41" s="32">
        <v>4</v>
      </c>
      <c r="V41" s="36"/>
      <c r="W41" s="57"/>
      <c r="X41" s="36"/>
      <c r="Y41" s="43" t="s">
        <v>183</v>
      </c>
      <c r="Z41" s="35">
        <v>65.900000000000006</v>
      </c>
      <c r="AA41" s="330"/>
      <c r="AB41" s="331"/>
      <c r="AC41" s="271"/>
      <c r="AD41" s="312" t="s">
        <v>26</v>
      </c>
      <c r="AE41" s="312">
        <v>0.378</v>
      </c>
      <c r="AF41" s="312">
        <v>0.628</v>
      </c>
    </row>
    <row r="42" spans="3:32" ht="18" customHeight="1" x14ac:dyDescent="0.4">
      <c r="D42" s="38">
        <v>2</v>
      </c>
      <c r="E42" s="16">
        <v>3</v>
      </c>
      <c r="F42" s="78" t="s">
        <v>307</v>
      </c>
      <c r="G42" s="114" t="s">
        <v>22</v>
      </c>
      <c r="H42" s="18">
        <v>54</v>
      </c>
      <c r="I42" s="18">
        <v>17</v>
      </c>
      <c r="J42" s="19"/>
      <c r="K42" s="20"/>
      <c r="L42" s="20"/>
      <c r="M42" s="20"/>
      <c r="N42" s="21"/>
      <c r="O42" s="21"/>
      <c r="P42" s="101" t="s">
        <v>308</v>
      </c>
      <c r="Q42" s="23"/>
      <c r="R42" s="22"/>
      <c r="S42" s="19">
        <v>0</v>
      </c>
      <c r="T42" s="193"/>
      <c r="U42" s="21">
        <v>6</v>
      </c>
      <c r="V42" s="25"/>
      <c r="W42" s="194"/>
      <c r="X42" s="25"/>
      <c r="Y42" s="194"/>
      <c r="Z42" s="193">
        <v>52.9</v>
      </c>
      <c r="AA42" s="330"/>
      <c r="AB42" s="331"/>
      <c r="AC42" s="271"/>
      <c r="AD42" s="312" t="s">
        <v>27</v>
      </c>
      <c r="AE42" s="312">
        <v>0.19400000000000001</v>
      </c>
      <c r="AF42" s="312">
        <v>0.52800000000000002</v>
      </c>
    </row>
    <row r="43" spans="3:32" ht="18" customHeight="1" thickBot="1" x14ac:dyDescent="0.45">
      <c r="C43" s="271" t="s">
        <v>181</v>
      </c>
      <c r="D43" s="41">
        <v>2</v>
      </c>
      <c r="E43" s="27">
        <v>4</v>
      </c>
      <c r="F43" s="79" t="s">
        <v>309</v>
      </c>
      <c r="G43" s="115" t="s">
        <v>22</v>
      </c>
      <c r="H43" s="29">
        <v>54</v>
      </c>
      <c r="I43" s="77">
        <v>1</v>
      </c>
      <c r="J43" s="30"/>
      <c r="K43" s="31"/>
      <c r="L43" s="31"/>
      <c r="M43" s="31"/>
      <c r="N43" s="32"/>
      <c r="O43" s="32"/>
      <c r="P43" s="151" t="s">
        <v>87</v>
      </c>
      <c r="Q43" s="127" t="s">
        <v>273</v>
      </c>
      <c r="R43" s="121" t="s">
        <v>106</v>
      </c>
      <c r="S43" s="30" t="s">
        <v>173</v>
      </c>
      <c r="T43" s="35"/>
      <c r="U43" s="95">
        <v>57</v>
      </c>
      <c r="V43" s="36"/>
      <c r="W43" s="37"/>
      <c r="X43" s="36"/>
      <c r="Y43" s="142" t="s">
        <v>183</v>
      </c>
      <c r="Z43" s="341">
        <v>80</v>
      </c>
      <c r="AA43" s="330">
        <v>2</v>
      </c>
      <c r="AB43" s="660">
        <v>4</v>
      </c>
      <c r="AC43" s="271"/>
      <c r="AD43" s="312" t="s">
        <v>28</v>
      </c>
      <c r="AE43" s="312">
        <v>0.11700000000000001</v>
      </c>
      <c r="AF43" s="312">
        <v>0.42199999999999999</v>
      </c>
    </row>
    <row r="44" spans="3:32" ht="18" customHeight="1" x14ac:dyDescent="0.4">
      <c r="C44" s="271" t="s">
        <v>177</v>
      </c>
      <c r="D44" s="44">
        <v>3</v>
      </c>
      <c r="E44" s="16">
        <v>5</v>
      </c>
      <c r="F44" s="78" t="s">
        <v>255</v>
      </c>
      <c r="G44" s="17" t="s">
        <v>20</v>
      </c>
      <c r="H44" s="18">
        <v>56</v>
      </c>
      <c r="I44" s="18">
        <v>8</v>
      </c>
      <c r="J44" s="19"/>
      <c r="K44" s="20"/>
      <c r="L44" s="20"/>
      <c r="M44" s="20"/>
      <c r="N44" s="21"/>
      <c r="O44" s="21"/>
      <c r="P44" s="97" t="s">
        <v>211</v>
      </c>
      <c r="Q44" s="126" t="s">
        <v>126</v>
      </c>
      <c r="R44" s="101" t="s">
        <v>111</v>
      </c>
      <c r="S44" s="135">
        <v>21</v>
      </c>
      <c r="T44" s="100"/>
      <c r="U44" s="131">
        <v>18</v>
      </c>
      <c r="V44" s="25"/>
      <c r="W44" s="194"/>
      <c r="X44" s="54"/>
      <c r="Y44" s="63" t="s">
        <v>328</v>
      </c>
      <c r="Z44" s="193">
        <v>70.900000000000006</v>
      </c>
      <c r="AA44" s="330">
        <v>9</v>
      </c>
      <c r="AB44" s="331">
        <v>10</v>
      </c>
      <c r="AC44" s="271"/>
      <c r="AD44" s="312" t="s">
        <v>29</v>
      </c>
      <c r="AE44" s="312">
        <v>7.1999999999999995E-2</v>
      </c>
      <c r="AF44" s="312">
        <v>0.30599999999999999</v>
      </c>
    </row>
    <row r="45" spans="3:32" ht="18" customHeight="1" thickBot="1" x14ac:dyDescent="0.45">
      <c r="C45" s="271" t="s">
        <v>180</v>
      </c>
      <c r="D45" s="46">
        <v>3</v>
      </c>
      <c r="E45" s="27">
        <v>6</v>
      </c>
      <c r="F45" s="79" t="s">
        <v>310</v>
      </c>
      <c r="G45" s="115" t="s">
        <v>22</v>
      </c>
      <c r="H45" s="29">
        <v>54</v>
      </c>
      <c r="I45" s="29">
        <v>6</v>
      </c>
      <c r="J45" s="30"/>
      <c r="K45" s="31"/>
      <c r="L45" s="31"/>
      <c r="M45" s="31"/>
      <c r="N45" s="32"/>
      <c r="O45" s="32"/>
      <c r="P45" s="120" t="s">
        <v>199</v>
      </c>
      <c r="Q45" s="99" t="s">
        <v>311</v>
      </c>
      <c r="R45" s="231" t="s">
        <v>84</v>
      </c>
      <c r="S45" s="208">
        <v>7</v>
      </c>
      <c r="T45" s="35"/>
      <c r="U45" s="95">
        <v>18</v>
      </c>
      <c r="V45" s="36"/>
      <c r="W45" s="37"/>
      <c r="X45" s="36"/>
      <c r="Y45" s="43" t="s">
        <v>328</v>
      </c>
      <c r="Z45" s="35">
        <v>69.8</v>
      </c>
      <c r="AA45" s="330"/>
      <c r="AB45" s="331"/>
      <c r="AC45" s="271"/>
      <c r="AD45" s="312" t="s">
        <v>30</v>
      </c>
      <c r="AE45" s="312">
        <v>4.3999999999999997E-2</v>
      </c>
      <c r="AF45" s="312">
        <v>0.222</v>
      </c>
    </row>
    <row r="46" spans="3:32" ht="18" customHeight="1" x14ac:dyDescent="0.4">
      <c r="C46" s="271" t="s">
        <v>180</v>
      </c>
      <c r="D46" s="48">
        <v>4</v>
      </c>
      <c r="E46" s="16">
        <v>7</v>
      </c>
      <c r="F46" s="78" t="s">
        <v>312</v>
      </c>
      <c r="G46" s="114" t="s">
        <v>22</v>
      </c>
      <c r="H46" s="18">
        <v>54</v>
      </c>
      <c r="I46" s="18">
        <v>9</v>
      </c>
      <c r="J46" s="19"/>
      <c r="K46" s="20"/>
      <c r="L46" s="20"/>
      <c r="M46" s="20"/>
      <c r="N46" s="21"/>
      <c r="O46" s="21"/>
      <c r="P46" s="119" t="s">
        <v>207</v>
      </c>
      <c r="Q46" s="96" t="s">
        <v>197</v>
      </c>
      <c r="R46" s="119" t="s">
        <v>142</v>
      </c>
      <c r="S46" s="19">
        <v>0</v>
      </c>
      <c r="T46" s="193"/>
      <c r="U46" s="131">
        <v>18</v>
      </c>
      <c r="V46" s="25" t="s">
        <v>21</v>
      </c>
      <c r="W46" s="194" t="s">
        <v>21</v>
      </c>
      <c r="X46" s="83"/>
      <c r="Y46" s="45" t="s">
        <v>183</v>
      </c>
      <c r="Z46" s="193">
        <v>70.7</v>
      </c>
      <c r="AA46" s="330">
        <v>7</v>
      </c>
      <c r="AB46" s="661">
        <v>5</v>
      </c>
      <c r="AC46" s="271"/>
      <c r="AD46" s="312" t="s">
        <v>31</v>
      </c>
      <c r="AE46" s="312">
        <v>4.3999999999999997E-2</v>
      </c>
      <c r="AF46" s="312">
        <v>0.23899999999999999</v>
      </c>
    </row>
    <row r="47" spans="3:32" ht="18" customHeight="1" thickBot="1" x14ac:dyDescent="0.45">
      <c r="C47" s="271" t="s">
        <v>180</v>
      </c>
      <c r="D47" s="49">
        <v>4</v>
      </c>
      <c r="E47" s="27">
        <v>8</v>
      </c>
      <c r="F47" s="79" t="s">
        <v>313</v>
      </c>
      <c r="G47" s="28" t="s">
        <v>20</v>
      </c>
      <c r="H47" s="29">
        <v>56</v>
      </c>
      <c r="I47" s="29">
        <v>14</v>
      </c>
      <c r="J47" s="30"/>
      <c r="K47" s="31"/>
      <c r="L47" s="31"/>
      <c r="M47" s="31"/>
      <c r="N47" s="32"/>
      <c r="O47" s="32"/>
      <c r="P47" s="166" t="s">
        <v>314</v>
      </c>
      <c r="Q47" s="229" t="s">
        <v>120</v>
      </c>
      <c r="R47" s="33"/>
      <c r="S47" s="30">
        <v>0</v>
      </c>
      <c r="T47" s="35"/>
      <c r="U47" s="32">
        <v>4</v>
      </c>
      <c r="V47" s="36"/>
      <c r="W47" s="57"/>
      <c r="X47" s="36"/>
      <c r="Y47" s="43" t="s">
        <v>183</v>
      </c>
      <c r="Z47" s="35">
        <v>65.2</v>
      </c>
      <c r="AA47" s="330"/>
      <c r="AB47" s="331"/>
      <c r="AC47" s="271"/>
      <c r="AD47" s="312" t="s">
        <v>32</v>
      </c>
      <c r="AE47" s="312">
        <v>0.05</v>
      </c>
      <c r="AF47" s="312">
        <v>0.2</v>
      </c>
    </row>
    <row r="48" spans="3:32" ht="18" customHeight="1" x14ac:dyDescent="0.4">
      <c r="C48" s="271" t="s">
        <v>181</v>
      </c>
      <c r="D48" s="50">
        <v>5</v>
      </c>
      <c r="E48" s="16">
        <v>9</v>
      </c>
      <c r="F48" s="78" t="s">
        <v>315</v>
      </c>
      <c r="G48" s="114" t="s">
        <v>22</v>
      </c>
      <c r="H48" s="18">
        <v>54</v>
      </c>
      <c r="I48" s="76">
        <v>3</v>
      </c>
      <c r="J48" s="52"/>
      <c r="K48" s="20"/>
      <c r="L48" s="20"/>
      <c r="M48" s="20"/>
      <c r="N48" s="21"/>
      <c r="O48" s="90"/>
      <c r="P48" s="97" t="s">
        <v>194</v>
      </c>
      <c r="Q48" s="122" t="s">
        <v>129</v>
      </c>
      <c r="R48" s="125" t="s">
        <v>106</v>
      </c>
      <c r="S48" s="52">
        <v>39</v>
      </c>
      <c r="T48" s="100"/>
      <c r="U48" s="21">
        <v>32</v>
      </c>
      <c r="V48" s="25"/>
      <c r="W48" s="103" t="s">
        <v>21</v>
      </c>
      <c r="X48" s="25"/>
      <c r="Y48" s="194"/>
      <c r="Z48" s="217">
        <v>77.8</v>
      </c>
      <c r="AA48" s="330">
        <v>4</v>
      </c>
      <c r="AB48" s="656">
        <v>3</v>
      </c>
      <c r="AC48" s="271"/>
      <c r="AD48" s="312" t="s">
        <v>33</v>
      </c>
      <c r="AE48" s="312">
        <v>2.1999999999999999E-2</v>
      </c>
      <c r="AF48" s="312">
        <v>0.106</v>
      </c>
    </row>
    <row r="49" spans="3:32" ht="18" customHeight="1" thickBot="1" x14ac:dyDescent="0.45">
      <c r="D49" s="55">
        <v>5</v>
      </c>
      <c r="E49" s="27">
        <v>10</v>
      </c>
      <c r="F49" s="79" t="s">
        <v>316</v>
      </c>
      <c r="G49" s="115" t="s">
        <v>22</v>
      </c>
      <c r="H49" s="29">
        <v>54</v>
      </c>
      <c r="I49" s="29">
        <v>12</v>
      </c>
      <c r="J49" s="30"/>
      <c r="K49" s="31"/>
      <c r="L49" s="31"/>
      <c r="M49" s="31"/>
      <c r="N49" s="32"/>
      <c r="O49" s="32"/>
      <c r="P49" s="129" t="s">
        <v>317</v>
      </c>
      <c r="Q49" s="99" t="s">
        <v>196</v>
      </c>
      <c r="R49" s="129" t="s">
        <v>318</v>
      </c>
      <c r="S49" s="30">
        <v>0</v>
      </c>
      <c r="T49" s="35"/>
      <c r="U49" s="139">
        <v>6</v>
      </c>
      <c r="V49" s="36"/>
      <c r="W49" s="57" t="s">
        <v>21</v>
      </c>
      <c r="X49" s="36"/>
      <c r="Y49" s="57"/>
      <c r="Z49" s="216">
        <v>71.099999999999994</v>
      </c>
      <c r="AA49" s="330"/>
      <c r="AB49" s="331"/>
      <c r="AC49" s="271"/>
      <c r="AD49" s="312" t="s">
        <v>34</v>
      </c>
      <c r="AE49" s="312">
        <v>1.7000000000000001E-2</v>
      </c>
      <c r="AF49" s="312">
        <v>0.11899999999999999</v>
      </c>
    </row>
    <row r="50" spans="3:32" ht="18" customHeight="1" x14ac:dyDescent="0.4">
      <c r="D50" s="58">
        <v>6</v>
      </c>
      <c r="E50" s="16">
        <v>11</v>
      </c>
      <c r="F50" s="78" t="s">
        <v>319</v>
      </c>
      <c r="G50" s="114" t="s">
        <v>22</v>
      </c>
      <c r="H50" s="18">
        <v>51</v>
      </c>
      <c r="I50" s="18">
        <v>13</v>
      </c>
      <c r="J50" s="19"/>
      <c r="K50" s="20"/>
      <c r="L50" s="20"/>
      <c r="M50" s="20"/>
      <c r="N50" s="21"/>
      <c r="O50" s="21"/>
      <c r="P50" s="167" t="s">
        <v>157</v>
      </c>
      <c r="Q50" s="96" t="s">
        <v>196</v>
      </c>
      <c r="R50" s="22"/>
      <c r="S50" s="19">
        <v>0</v>
      </c>
      <c r="T50" s="193"/>
      <c r="U50" s="137">
        <v>6</v>
      </c>
      <c r="V50" s="25"/>
      <c r="W50" s="194"/>
      <c r="X50" s="25"/>
      <c r="Y50" s="63" t="s">
        <v>191</v>
      </c>
      <c r="Z50" s="193">
        <v>67.2</v>
      </c>
      <c r="AA50" s="330"/>
      <c r="AB50" s="331"/>
      <c r="AC50" s="271"/>
      <c r="AD50" s="312" t="s">
        <v>35</v>
      </c>
      <c r="AE50" s="312">
        <v>2.9000000000000001E-2</v>
      </c>
      <c r="AF50" s="312">
        <v>8.7999999999999995E-2</v>
      </c>
    </row>
    <row r="51" spans="3:32" ht="18" customHeight="1" thickBot="1" x14ac:dyDescent="0.45">
      <c r="C51" s="271" t="s">
        <v>297</v>
      </c>
      <c r="D51" s="59">
        <v>6</v>
      </c>
      <c r="E51" s="27">
        <v>12</v>
      </c>
      <c r="F51" s="79" t="s">
        <v>320</v>
      </c>
      <c r="G51" s="28" t="s">
        <v>20</v>
      </c>
      <c r="H51" s="29">
        <v>56</v>
      </c>
      <c r="I51" s="29">
        <v>4</v>
      </c>
      <c r="J51" s="30" t="s">
        <v>81</v>
      </c>
      <c r="K51" s="31"/>
      <c r="L51" s="31"/>
      <c r="M51" s="31"/>
      <c r="N51" s="95"/>
      <c r="O51" s="32"/>
      <c r="P51" s="120" t="s">
        <v>138</v>
      </c>
      <c r="Q51" s="147" t="s">
        <v>209</v>
      </c>
      <c r="R51" s="166" t="s">
        <v>215</v>
      </c>
      <c r="S51" s="30">
        <v>0</v>
      </c>
      <c r="T51" s="35"/>
      <c r="U51" s="32">
        <v>26</v>
      </c>
      <c r="V51" s="36"/>
      <c r="W51" s="142" t="s">
        <v>21</v>
      </c>
      <c r="X51" s="36"/>
      <c r="Y51" s="57"/>
      <c r="Z51" s="214">
        <v>76.5</v>
      </c>
      <c r="AA51" s="330">
        <v>3</v>
      </c>
      <c r="AB51" s="331">
        <v>7</v>
      </c>
      <c r="AC51" s="271"/>
      <c r="AD51" s="312" t="s">
        <v>36</v>
      </c>
      <c r="AE51" s="312">
        <v>2.5000000000000001E-2</v>
      </c>
      <c r="AF51" s="312">
        <v>7.0000000000000007E-2</v>
      </c>
    </row>
    <row r="52" spans="3:32" ht="18" customHeight="1" x14ac:dyDescent="0.4">
      <c r="D52" s="62">
        <v>7</v>
      </c>
      <c r="E52" s="16">
        <v>13</v>
      </c>
      <c r="F52" s="78" t="s">
        <v>321</v>
      </c>
      <c r="G52" s="17" t="s">
        <v>20</v>
      </c>
      <c r="H52" s="18">
        <v>56</v>
      </c>
      <c r="I52" s="18">
        <v>15</v>
      </c>
      <c r="J52" s="19"/>
      <c r="K52" s="20"/>
      <c r="L52" s="20"/>
      <c r="M52" s="20"/>
      <c r="N52" s="21"/>
      <c r="O52" s="21"/>
      <c r="P52" s="22"/>
      <c r="Q52" s="160" t="s">
        <v>158</v>
      </c>
      <c r="R52" s="101" t="s">
        <v>167</v>
      </c>
      <c r="S52" s="136">
        <v>20</v>
      </c>
      <c r="T52" s="53"/>
      <c r="U52" s="137">
        <v>6</v>
      </c>
      <c r="V52" s="25"/>
      <c r="W52" s="194"/>
      <c r="X52" s="25"/>
      <c r="Y52" s="194"/>
      <c r="Z52" s="193">
        <v>67.3</v>
      </c>
      <c r="AA52" s="330"/>
      <c r="AB52" s="331"/>
      <c r="AC52" s="271"/>
      <c r="AD52" s="311" t="s">
        <v>37</v>
      </c>
      <c r="AE52" s="312">
        <v>0</v>
      </c>
      <c r="AF52" s="312">
        <v>2.7E-2</v>
      </c>
    </row>
    <row r="53" spans="3:32" ht="18" customHeight="1" x14ac:dyDescent="0.4">
      <c r="C53" s="271" t="s">
        <v>180</v>
      </c>
      <c r="D53" s="222">
        <v>7</v>
      </c>
      <c r="E53" s="105">
        <v>14</v>
      </c>
      <c r="F53" s="163" t="s">
        <v>322</v>
      </c>
      <c r="G53" s="116" t="s">
        <v>22</v>
      </c>
      <c r="H53" s="106">
        <v>54</v>
      </c>
      <c r="I53" s="118">
        <v>2</v>
      </c>
      <c r="J53" s="107"/>
      <c r="K53" s="108"/>
      <c r="L53" s="108"/>
      <c r="M53" s="108"/>
      <c r="N53" s="109"/>
      <c r="O53" s="109"/>
      <c r="P53" s="346" t="s">
        <v>323</v>
      </c>
      <c r="Q53" s="336" t="s">
        <v>137</v>
      </c>
      <c r="R53" s="335" t="s">
        <v>85</v>
      </c>
      <c r="S53" s="322">
        <v>50</v>
      </c>
      <c r="T53" s="348"/>
      <c r="U53" s="109">
        <v>43</v>
      </c>
      <c r="V53" s="224"/>
      <c r="W53" s="324" t="s">
        <v>21</v>
      </c>
      <c r="X53" s="233"/>
      <c r="Y53" s="161" t="s">
        <v>191</v>
      </c>
      <c r="Z53" s="340">
        <v>80.099999999999994</v>
      </c>
      <c r="AA53" s="330">
        <v>1</v>
      </c>
      <c r="AB53" s="658">
        <v>1</v>
      </c>
      <c r="AD53" s="311" t="s">
        <v>38</v>
      </c>
      <c r="AE53" s="312">
        <v>7.0000000000000001E-3</v>
      </c>
      <c r="AF53" s="312">
        <v>5.7000000000000002E-2</v>
      </c>
    </row>
    <row r="54" spans="3:32" ht="18" customHeight="1" thickBot="1" x14ac:dyDescent="0.45">
      <c r="C54" s="271" t="s">
        <v>180</v>
      </c>
      <c r="D54" s="64">
        <v>7</v>
      </c>
      <c r="E54" s="27">
        <v>15</v>
      </c>
      <c r="F54" s="82" t="s">
        <v>324</v>
      </c>
      <c r="G54" s="115" t="s">
        <v>22</v>
      </c>
      <c r="H54" s="29">
        <v>54</v>
      </c>
      <c r="I54" s="29">
        <v>10</v>
      </c>
      <c r="J54" s="30"/>
      <c r="K54" s="31"/>
      <c r="L54" s="31"/>
      <c r="M54" s="31"/>
      <c r="N54" s="32"/>
      <c r="O54" s="32"/>
      <c r="P54" s="129" t="s">
        <v>205</v>
      </c>
      <c r="Q54" s="128" t="s">
        <v>149</v>
      </c>
      <c r="R54" s="129" t="s">
        <v>195</v>
      </c>
      <c r="S54" s="132">
        <v>13</v>
      </c>
      <c r="T54" s="35"/>
      <c r="U54" s="139">
        <v>12</v>
      </c>
      <c r="V54" s="61"/>
      <c r="W54" s="37" t="s">
        <v>21</v>
      </c>
      <c r="X54" s="36"/>
      <c r="Y54" s="57"/>
      <c r="Z54" s="289">
        <v>75.900000000000006</v>
      </c>
      <c r="AA54" s="330"/>
      <c r="AB54" s="331"/>
      <c r="AD54" s="311" t="s">
        <v>39</v>
      </c>
      <c r="AE54" s="312">
        <v>0</v>
      </c>
      <c r="AF54" s="312">
        <v>8.0000000000000002E-3</v>
      </c>
    </row>
    <row r="55" spans="3:32" ht="18" customHeight="1" x14ac:dyDescent="0.4">
      <c r="D55" s="66">
        <v>8</v>
      </c>
      <c r="E55" s="16">
        <v>16</v>
      </c>
      <c r="F55" s="81" t="s">
        <v>325</v>
      </c>
      <c r="G55" s="17" t="s">
        <v>20</v>
      </c>
      <c r="H55" s="18">
        <v>56</v>
      </c>
      <c r="I55" s="18">
        <v>16</v>
      </c>
      <c r="J55" s="52"/>
      <c r="K55" s="20"/>
      <c r="L55" s="20"/>
      <c r="M55" s="20"/>
      <c r="N55" s="21"/>
      <c r="O55" s="21"/>
      <c r="P55" s="22"/>
      <c r="Q55" s="160" t="s">
        <v>88</v>
      </c>
      <c r="R55" s="125" t="s">
        <v>90</v>
      </c>
      <c r="S55" s="19">
        <v>0</v>
      </c>
      <c r="T55" s="193"/>
      <c r="U55" s="21">
        <v>6</v>
      </c>
      <c r="V55" s="25" t="s">
        <v>21</v>
      </c>
      <c r="W55" s="194"/>
      <c r="X55" s="25"/>
      <c r="Y55" s="194"/>
      <c r="Z55" s="342">
        <v>74.3</v>
      </c>
      <c r="AA55" s="330"/>
      <c r="AB55" s="331"/>
      <c r="AD55" s="311" t="s">
        <v>40</v>
      </c>
      <c r="AE55" s="312">
        <v>0</v>
      </c>
      <c r="AF55" s="312">
        <v>0</v>
      </c>
    </row>
    <row r="56" spans="3:32" ht="18" customHeight="1" x14ac:dyDescent="0.4">
      <c r="C56" s="271" t="s">
        <v>180</v>
      </c>
      <c r="D56" s="104">
        <v>8</v>
      </c>
      <c r="E56" s="105">
        <v>17</v>
      </c>
      <c r="F56" s="163" t="s">
        <v>326</v>
      </c>
      <c r="G56" s="116" t="s">
        <v>22</v>
      </c>
      <c r="H56" s="106">
        <v>54</v>
      </c>
      <c r="I56" s="106">
        <v>5</v>
      </c>
      <c r="J56" s="107"/>
      <c r="K56" s="108"/>
      <c r="L56" s="108"/>
      <c r="M56" s="108"/>
      <c r="N56" s="109"/>
      <c r="O56" s="109"/>
      <c r="P56" s="320" t="s">
        <v>89</v>
      </c>
      <c r="Q56" s="347" t="s">
        <v>188</v>
      </c>
      <c r="R56" s="319" t="s">
        <v>186</v>
      </c>
      <c r="S56" s="349">
        <v>100</v>
      </c>
      <c r="T56" s="225"/>
      <c r="U56" s="109">
        <v>17</v>
      </c>
      <c r="V56" s="110"/>
      <c r="W56" s="161" t="s">
        <v>21</v>
      </c>
      <c r="X56" s="233"/>
      <c r="Y56" s="111"/>
      <c r="Z56" s="343">
        <v>72.900000000000006</v>
      </c>
      <c r="AA56" s="330"/>
      <c r="AB56" s="331"/>
      <c r="AD56" s="311" t="s">
        <v>41</v>
      </c>
      <c r="AE56" s="312">
        <v>1.0999999999999999E-2</v>
      </c>
      <c r="AF56" s="312">
        <v>2.1000000000000001E-2</v>
      </c>
    </row>
    <row r="57" spans="3:32" ht="18" customHeight="1" thickBot="1" x14ac:dyDescent="0.45">
      <c r="C57" s="271" t="s">
        <v>179</v>
      </c>
      <c r="D57" s="67">
        <v>8</v>
      </c>
      <c r="E57" s="68">
        <v>18</v>
      </c>
      <c r="F57" s="80" t="s">
        <v>327</v>
      </c>
      <c r="G57" s="69" t="s">
        <v>20</v>
      </c>
      <c r="H57" s="70">
        <v>56</v>
      </c>
      <c r="I57" s="70">
        <v>7</v>
      </c>
      <c r="J57" s="71"/>
      <c r="K57" s="72"/>
      <c r="L57" s="72"/>
      <c r="M57" s="72"/>
      <c r="N57" s="73"/>
      <c r="O57" s="73" t="s">
        <v>80</v>
      </c>
      <c r="P57" s="227" t="s">
        <v>271</v>
      </c>
      <c r="Q57" s="345" t="s">
        <v>101</v>
      </c>
      <c r="R57" s="179" t="s">
        <v>314</v>
      </c>
      <c r="S57" s="143">
        <v>24</v>
      </c>
      <c r="T57" s="113"/>
      <c r="U57" s="73">
        <v>17</v>
      </c>
      <c r="V57" s="164"/>
      <c r="W57" s="156" t="s">
        <v>21</v>
      </c>
      <c r="X57" s="155"/>
      <c r="Y57" s="156" t="s">
        <v>191</v>
      </c>
      <c r="Z57" s="344">
        <v>71.5</v>
      </c>
      <c r="AA57" s="332">
        <v>5</v>
      </c>
      <c r="AB57" s="659">
        <v>2</v>
      </c>
      <c r="AD57" s="311" t="s">
        <v>192</v>
      </c>
      <c r="AE57" s="312">
        <v>0</v>
      </c>
      <c r="AF57" s="312">
        <v>0</v>
      </c>
    </row>
    <row r="58" spans="3:32" ht="18" customHeight="1" x14ac:dyDescent="0.4">
      <c r="D58" s="253" t="s">
        <v>329</v>
      </c>
      <c r="E58" s="298"/>
      <c r="F58" s="298"/>
      <c r="AD58" s="311" t="s">
        <v>294</v>
      </c>
      <c r="AE58" s="312">
        <v>0</v>
      </c>
      <c r="AF58" s="312">
        <v>1.7999999999999999E-2</v>
      </c>
    </row>
    <row r="59" spans="3:32" ht="18" customHeight="1" x14ac:dyDescent="0.4">
      <c r="D59" s="253" t="s">
        <v>330</v>
      </c>
      <c r="E59" s="298"/>
      <c r="F59" s="298"/>
    </row>
    <row r="60" spans="3:32" ht="18" customHeight="1" x14ac:dyDescent="0.4">
      <c r="D60" s="253" t="s">
        <v>331</v>
      </c>
      <c r="E60" s="298"/>
      <c r="F60" s="298"/>
    </row>
    <row r="61" spans="3:32" ht="18" customHeight="1" x14ac:dyDescent="0.4">
      <c r="D61" s="253"/>
      <c r="E61" s="298"/>
      <c r="F61" s="298"/>
    </row>
    <row r="62" spans="3:32" ht="18" customHeight="1" x14ac:dyDescent="0.4">
      <c r="D62" s="253"/>
      <c r="E62" s="298"/>
      <c r="F62" s="298"/>
    </row>
    <row r="63" spans="3:32" ht="18" customHeight="1" x14ac:dyDescent="0.4">
      <c r="D63" s="253"/>
      <c r="E63" s="298"/>
      <c r="F63" s="298"/>
    </row>
    <row r="64" spans="3:32" ht="18" customHeight="1" x14ac:dyDescent="0.4">
      <c r="D64" s="253"/>
      <c r="E64" s="298"/>
      <c r="F64" s="298"/>
    </row>
    <row r="65" spans="3:32" ht="18" customHeight="1" x14ac:dyDescent="0.4">
      <c r="D65" s="253"/>
      <c r="E65" s="298"/>
      <c r="F65" s="298"/>
    </row>
    <row r="66" spans="3:32" ht="18" customHeight="1" x14ac:dyDescent="0.4">
      <c r="D66" s="298"/>
      <c r="E66" s="298"/>
      <c r="F66" s="298"/>
    </row>
    <row r="67" spans="3:32" ht="18" customHeight="1" x14ac:dyDescent="0.4">
      <c r="D67" s="629" t="s">
        <v>332</v>
      </c>
      <c r="E67" s="629"/>
      <c r="F67" s="629"/>
      <c r="G67" s="273"/>
      <c r="H67" s="274"/>
      <c r="I67" s="274"/>
      <c r="J67" s="274"/>
      <c r="K67" s="274"/>
      <c r="L67" s="274"/>
      <c r="M67" s="274"/>
      <c r="N67" s="274"/>
      <c r="O67" s="274"/>
      <c r="P67" s="274"/>
      <c r="Q67" s="274"/>
      <c r="R67" s="274"/>
      <c r="S67" s="274"/>
      <c r="T67" s="274"/>
      <c r="U67" s="274"/>
      <c r="V67" s="274"/>
      <c r="W67" s="274"/>
      <c r="X67" s="274"/>
      <c r="Y67" s="274"/>
      <c r="Z67" s="274"/>
      <c r="AA67" s="630"/>
      <c r="AB67" s="630"/>
      <c r="AD67" s="299"/>
      <c r="AE67" s="299"/>
      <c r="AF67" s="299"/>
    </row>
    <row r="68" spans="3:32" ht="18" customHeight="1" x14ac:dyDescent="0.4">
      <c r="C68" s="271" t="s">
        <v>177</v>
      </c>
      <c r="D68" s="257">
        <v>5</v>
      </c>
      <c r="E68" s="257">
        <v>8</v>
      </c>
      <c r="F68" s="258" t="s">
        <v>263</v>
      </c>
      <c r="G68" s="257">
        <v>4</v>
      </c>
      <c r="H68" s="288">
        <v>10</v>
      </c>
      <c r="I68" s="288"/>
      <c r="J68" s="259"/>
      <c r="K68" s="259"/>
      <c r="L68" s="259"/>
      <c r="M68" s="259"/>
      <c r="N68" s="259"/>
      <c r="O68" s="259"/>
      <c r="P68" s="261"/>
      <c r="Q68" s="261"/>
      <c r="R68" s="261"/>
      <c r="S68" s="259"/>
      <c r="T68" s="259"/>
      <c r="U68" s="259"/>
      <c r="V68" s="259"/>
      <c r="W68" s="259"/>
      <c r="X68" s="259"/>
      <c r="Y68" s="259"/>
      <c r="Z68" s="259"/>
      <c r="AC68" s="271"/>
      <c r="AD68" s="253"/>
      <c r="AE68" s="296"/>
      <c r="AF68" s="296"/>
    </row>
    <row r="69" spans="3:32" ht="18" customHeight="1" x14ac:dyDescent="0.4">
      <c r="D69" s="257"/>
      <c r="E69" s="257"/>
      <c r="F69" s="258" t="s">
        <v>333</v>
      </c>
      <c r="G69" s="257"/>
      <c r="H69" s="288"/>
      <c r="I69" s="288"/>
      <c r="J69" s="259"/>
      <c r="K69" s="259"/>
      <c r="L69" s="259"/>
      <c r="M69" s="259"/>
      <c r="N69" s="259"/>
      <c r="O69" s="259"/>
      <c r="P69" s="260"/>
      <c r="Q69" s="270"/>
      <c r="R69" s="270"/>
      <c r="S69" s="259"/>
      <c r="T69" s="259"/>
      <c r="U69" s="262"/>
      <c r="V69" s="259"/>
      <c r="W69" s="259"/>
      <c r="X69" s="259"/>
      <c r="Y69" s="259"/>
      <c r="Z69" s="262"/>
      <c r="AC69" s="271"/>
      <c r="AD69" s="253"/>
      <c r="AE69" s="296"/>
      <c r="AF69" s="296"/>
    </row>
    <row r="70" spans="3:32" ht="18" customHeight="1" x14ac:dyDescent="0.4">
      <c r="D70" s="257">
        <v>4</v>
      </c>
      <c r="E70" s="257">
        <v>6</v>
      </c>
      <c r="F70" s="258" t="s">
        <v>334</v>
      </c>
      <c r="G70" s="257">
        <v>6</v>
      </c>
      <c r="H70" s="288">
        <v>4</v>
      </c>
      <c r="I70" s="288"/>
      <c r="J70" s="259"/>
      <c r="K70" s="259"/>
      <c r="L70" s="259"/>
      <c r="M70" s="259"/>
      <c r="N70" s="259"/>
      <c r="O70" s="259"/>
      <c r="P70" s="260"/>
      <c r="Q70" s="260"/>
      <c r="R70" s="260"/>
      <c r="S70" s="259"/>
      <c r="T70" s="259"/>
      <c r="U70" s="259"/>
      <c r="V70" s="259"/>
      <c r="W70" s="259"/>
      <c r="X70" s="259"/>
      <c r="Y70" s="259"/>
      <c r="Z70" s="262"/>
      <c r="AC70" s="271"/>
      <c r="AD70" s="253"/>
      <c r="AE70" s="296"/>
      <c r="AF70" s="296"/>
    </row>
    <row r="71" spans="3:32" ht="18" customHeight="1" x14ac:dyDescent="0.4">
      <c r="D71" s="257">
        <v>4</v>
      </c>
      <c r="E71" s="257">
        <v>7</v>
      </c>
      <c r="F71" s="258" t="s">
        <v>335</v>
      </c>
      <c r="G71" s="257">
        <v>12</v>
      </c>
      <c r="H71" s="288">
        <v>13</v>
      </c>
      <c r="I71" s="288"/>
      <c r="J71" s="259"/>
      <c r="K71" s="259"/>
      <c r="L71" s="259"/>
      <c r="M71" s="259"/>
      <c r="N71" s="259"/>
      <c r="O71" s="259"/>
      <c r="P71" s="261"/>
      <c r="Q71" s="260"/>
      <c r="R71" s="261"/>
      <c r="S71" s="259"/>
      <c r="T71" s="259"/>
      <c r="U71" s="262"/>
      <c r="V71" s="259"/>
      <c r="W71" s="259"/>
      <c r="X71" s="259"/>
      <c r="Y71" s="259"/>
      <c r="Z71" s="262"/>
      <c r="AC71" s="271"/>
      <c r="AD71" s="253"/>
      <c r="AE71" s="296"/>
      <c r="AF71" s="296"/>
    </row>
    <row r="72" spans="3:32" ht="18" customHeight="1" x14ac:dyDescent="0.4">
      <c r="D72" s="257">
        <v>6</v>
      </c>
      <c r="E72" s="257">
        <v>10</v>
      </c>
      <c r="F72" s="258" t="s">
        <v>336</v>
      </c>
      <c r="G72" s="257">
        <v>5</v>
      </c>
      <c r="H72" s="288">
        <v>5</v>
      </c>
      <c r="I72" s="288"/>
      <c r="J72" s="259"/>
      <c r="K72" s="259"/>
      <c r="L72" s="259"/>
      <c r="M72" s="259"/>
      <c r="N72" s="259"/>
      <c r="O72" s="259"/>
      <c r="P72" s="270"/>
      <c r="Q72" s="270"/>
      <c r="R72" s="270"/>
      <c r="S72" s="259"/>
      <c r="T72" s="259"/>
      <c r="U72" s="262"/>
      <c r="V72" s="259"/>
      <c r="W72" s="259"/>
      <c r="X72" s="259"/>
      <c r="Y72" s="259"/>
      <c r="Z72" s="262"/>
      <c r="AC72" s="271"/>
      <c r="AD72" s="253"/>
      <c r="AE72" s="296"/>
      <c r="AF72" s="296"/>
    </row>
    <row r="73" spans="3:32" ht="18" customHeight="1" x14ac:dyDescent="0.4">
      <c r="D73" s="257"/>
      <c r="E73" s="257"/>
      <c r="F73" s="258"/>
      <c r="G73" s="257"/>
      <c r="H73" s="288"/>
      <c r="I73" s="288"/>
      <c r="J73" s="259"/>
      <c r="K73" s="259"/>
      <c r="L73" s="259"/>
      <c r="M73" s="259"/>
      <c r="N73" s="259"/>
      <c r="O73" s="259"/>
      <c r="P73" s="260"/>
      <c r="Q73" s="270"/>
      <c r="R73" s="270"/>
      <c r="S73" s="259"/>
      <c r="T73" s="259"/>
      <c r="U73" s="259"/>
      <c r="V73" s="259"/>
      <c r="W73" s="259"/>
      <c r="X73" s="259"/>
      <c r="Y73" s="259"/>
      <c r="Z73" s="259"/>
      <c r="AC73" s="271"/>
      <c r="AD73" s="253"/>
      <c r="AE73" s="296"/>
      <c r="AF73" s="296"/>
    </row>
    <row r="74" spans="3:32" ht="18" customHeight="1" x14ac:dyDescent="0.4">
      <c r="D74" s="257"/>
      <c r="E74" s="257"/>
      <c r="F74" s="258"/>
      <c r="G74" s="257"/>
      <c r="H74" s="288"/>
      <c r="I74" s="288"/>
      <c r="J74" s="259"/>
      <c r="K74" s="259"/>
      <c r="L74" s="259"/>
      <c r="M74" s="259"/>
      <c r="N74" s="259"/>
      <c r="O74" s="259"/>
      <c r="P74" s="270"/>
      <c r="Q74" s="270"/>
      <c r="R74" s="276"/>
      <c r="S74" s="259"/>
      <c r="T74" s="259"/>
      <c r="U74" s="259"/>
      <c r="V74" s="259"/>
      <c r="W74" s="259"/>
      <c r="X74" s="259"/>
      <c r="Y74" s="259"/>
      <c r="Z74" s="259"/>
      <c r="AC74" s="271"/>
      <c r="AD74" s="253"/>
      <c r="AE74" s="296"/>
      <c r="AF74" s="296"/>
    </row>
    <row r="75" spans="3:32" ht="18" customHeight="1" x14ac:dyDescent="0.4">
      <c r="D75" s="257"/>
      <c r="E75" s="257"/>
      <c r="F75" s="258"/>
      <c r="G75" s="257"/>
      <c r="H75" s="288"/>
      <c r="I75" s="288"/>
      <c r="J75" s="259"/>
      <c r="K75" s="259"/>
      <c r="L75" s="259"/>
      <c r="M75" s="259"/>
      <c r="N75" s="259"/>
      <c r="O75" s="259"/>
      <c r="P75" s="270"/>
      <c r="Q75" s="270"/>
      <c r="R75" s="276"/>
      <c r="S75" s="262"/>
      <c r="T75" s="259"/>
      <c r="U75" s="259"/>
      <c r="V75" s="259"/>
      <c r="W75" s="259"/>
      <c r="X75" s="259"/>
      <c r="Y75" s="259"/>
      <c r="Z75" s="259"/>
      <c r="AC75" s="271"/>
      <c r="AD75" s="253"/>
      <c r="AE75" s="296"/>
      <c r="AF75" s="296"/>
    </row>
    <row r="76" spans="3:32" ht="18" customHeight="1" x14ac:dyDescent="0.4">
      <c r="D76" s="257"/>
      <c r="E76" s="257"/>
      <c r="F76" s="258"/>
      <c r="G76" s="257"/>
      <c r="H76" s="288"/>
      <c r="I76" s="288"/>
      <c r="J76" s="259"/>
      <c r="K76" s="259"/>
      <c r="L76" s="259"/>
      <c r="M76" s="259"/>
      <c r="N76" s="259"/>
      <c r="O76" s="259"/>
      <c r="P76" s="261"/>
      <c r="Q76" s="261"/>
      <c r="R76" s="261"/>
      <c r="S76" s="259"/>
      <c r="T76" s="259"/>
      <c r="U76" s="259"/>
      <c r="V76" s="259"/>
      <c r="W76" s="259"/>
      <c r="X76" s="259"/>
      <c r="Y76" s="259"/>
      <c r="Z76" s="259"/>
      <c r="AC76" s="271"/>
      <c r="AD76" s="253"/>
      <c r="AE76" s="296"/>
      <c r="AF76" s="296"/>
    </row>
    <row r="77" spans="3:32" ht="18" customHeight="1" thickBot="1" x14ac:dyDescent="0.45"/>
    <row r="78" spans="3:32" ht="18" customHeight="1" thickBot="1" x14ac:dyDescent="0.45">
      <c r="D78" s="618" t="s">
        <v>0</v>
      </c>
      <c r="E78" s="619"/>
      <c r="F78" s="619"/>
      <c r="G78" s="1" t="s">
        <v>337</v>
      </c>
      <c r="H78" s="183"/>
      <c r="I78" s="183"/>
      <c r="J78" s="183"/>
      <c r="K78" s="183"/>
      <c r="L78" s="183"/>
      <c r="M78" s="183"/>
      <c r="N78" s="183"/>
      <c r="O78" s="183"/>
      <c r="P78" s="183"/>
      <c r="Q78" s="183"/>
      <c r="R78" s="183"/>
      <c r="S78" s="183"/>
      <c r="T78" s="183"/>
      <c r="U78" s="183"/>
      <c r="V78" s="183"/>
      <c r="W78" s="183"/>
      <c r="X78" s="183"/>
      <c r="Y78" s="183"/>
      <c r="Z78" s="189"/>
      <c r="AA78" s="631" t="s">
        <v>174</v>
      </c>
      <c r="AB78" s="632"/>
    </row>
    <row r="79" spans="3:32" ht="102.75" customHeight="1" thickBot="1" x14ac:dyDescent="0.45">
      <c r="D79" s="2" t="s">
        <v>1</v>
      </c>
      <c r="E79" s="3" t="s">
        <v>2</v>
      </c>
      <c r="F79" s="285" t="s">
        <v>3</v>
      </c>
      <c r="G79" s="4" t="s">
        <v>4</v>
      </c>
      <c r="H79" s="2" t="s">
        <v>5</v>
      </c>
      <c r="I79" s="2" t="s">
        <v>6</v>
      </c>
      <c r="J79" s="5" t="s">
        <v>7</v>
      </c>
      <c r="K79" s="6" t="s">
        <v>8</v>
      </c>
      <c r="L79" s="6" t="s">
        <v>9</v>
      </c>
      <c r="M79" s="6" t="s">
        <v>10</v>
      </c>
      <c r="N79" s="7" t="s">
        <v>11</v>
      </c>
      <c r="O79" s="7" t="s">
        <v>12</v>
      </c>
      <c r="P79" s="8" t="s">
        <v>13</v>
      </c>
      <c r="Q79" s="9" t="s">
        <v>14</v>
      </c>
      <c r="R79" s="8" t="s">
        <v>15</v>
      </c>
      <c r="S79" s="10" t="s">
        <v>16</v>
      </c>
      <c r="T79" s="11" t="s">
        <v>17</v>
      </c>
      <c r="U79" s="12" t="s">
        <v>92</v>
      </c>
      <c r="V79" s="13" t="s">
        <v>18</v>
      </c>
      <c r="W79" s="14" t="s">
        <v>19</v>
      </c>
      <c r="X79" s="158" t="s">
        <v>146</v>
      </c>
      <c r="Y79" s="159" t="s">
        <v>147</v>
      </c>
      <c r="Z79" s="13" t="s">
        <v>150</v>
      </c>
      <c r="AA79" s="326" t="s">
        <v>175</v>
      </c>
      <c r="AB79" s="327" t="s">
        <v>176</v>
      </c>
      <c r="AD79" s="271"/>
      <c r="AE79" s="271"/>
      <c r="AF79" s="271"/>
    </row>
    <row r="80" spans="3:32" ht="18" customHeight="1" x14ac:dyDescent="0.4">
      <c r="D80" s="15">
        <v>1</v>
      </c>
      <c r="E80" s="16">
        <v>1</v>
      </c>
      <c r="F80" s="144" t="s">
        <v>338</v>
      </c>
      <c r="G80" s="17" t="s">
        <v>110</v>
      </c>
      <c r="H80" s="18">
        <v>55</v>
      </c>
      <c r="I80" s="18">
        <v>9</v>
      </c>
      <c r="J80" s="19"/>
      <c r="K80" s="20"/>
      <c r="L80" s="20"/>
      <c r="M80" s="20"/>
      <c r="N80" s="21"/>
      <c r="O80" s="21"/>
      <c r="P80" s="119" t="s">
        <v>209</v>
      </c>
      <c r="Q80" s="238" t="s">
        <v>100</v>
      </c>
      <c r="R80" s="119" t="s">
        <v>104</v>
      </c>
      <c r="S80" s="235">
        <v>23</v>
      </c>
      <c r="T80" s="53"/>
      <c r="U80" s="131">
        <v>17</v>
      </c>
      <c r="V80" s="25"/>
      <c r="W80" s="45" t="s">
        <v>21</v>
      </c>
      <c r="X80" s="54"/>
      <c r="Y80" s="45" t="s">
        <v>328</v>
      </c>
      <c r="Z80" s="193">
        <v>83.1</v>
      </c>
      <c r="AA80" s="328"/>
      <c r="AB80" s="329"/>
      <c r="AC80" s="271"/>
      <c r="AD80" s="311" t="s">
        <v>23</v>
      </c>
      <c r="AE80" s="312" t="s">
        <v>24</v>
      </c>
      <c r="AF80" s="312" t="s">
        <v>25</v>
      </c>
    </row>
    <row r="81" spans="2:32" ht="18" customHeight="1" thickBot="1" x14ac:dyDescent="0.45">
      <c r="D81" s="26">
        <v>1</v>
      </c>
      <c r="E81" s="27">
        <v>2</v>
      </c>
      <c r="F81" s="79" t="s">
        <v>339</v>
      </c>
      <c r="G81" s="115" t="s">
        <v>112</v>
      </c>
      <c r="H81" s="29">
        <v>55</v>
      </c>
      <c r="I81" s="29">
        <v>4</v>
      </c>
      <c r="J81" s="30"/>
      <c r="K81" s="98"/>
      <c r="L81" s="31"/>
      <c r="M81" s="31"/>
      <c r="N81" s="32"/>
      <c r="O81" s="32"/>
      <c r="P81" s="120" t="s">
        <v>124</v>
      </c>
      <c r="Q81" s="147" t="s">
        <v>208</v>
      </c>
      <c r="R81" s="120" t="s">
        <v>151</v>
      </c>
      <c r="S81" s="65">
        <v>29</v>
      </c>
      <c r="T81" s="60"/>
      <c r="U81" s="95">
        <v>33</v>
      </c>
      <c r="V81" s="36"/>
      <c r="W81" s="57"/>
      <c r="X81" s="36"/>
      <c r="Y81" s="57"/>
      <c r="Z81" s="214">
        <v>86.2</v>
      </c>
      <c r="AA81" s="330">
        <v>3</v>
      </c>
      <c r="AB81" s="655">
        <v>2</v>
      </c>
      <c r="AC81" s="271"/>
      <c r="AD81" s="311" t="s">
        <v>26</v>
      </c>
      <c r="AE81" s="312">
        <v>0.23499999999999999</v>
      </c>
      <c r="AF81" s="312">
        <v>0.55600000000000005</v>
      </c>
    </row>
    <row r="82" spans="2:32" ht="18" customHeight="1" x14ac:dyDescent="0.4">
      <c r="D82" s="38">
        <v>2</v>
      </c>
      <c r="E82" s="16">
        <v>3</v>
      </c>
      <c r="F82" s="81" t="s">
        <v>340</v>
      </c>
      <c r="G82" s="114" t="s">
        <v>121</v>
      </c>
      <c r="H82" s="18">
        <v>55</v>
      </c>
      <c r="I82" s="18">
        <v>16</v>
      </c>
      <c r="J82" s="19"/>
      <c r="K82" s="51"/>
      <c r="L82" s="20"/>
      <c r="M82" s="20"/>
      <c r="N82" s="21"/>
      <c r="O82" s="21"/>
      <c r="P82" s="97" t="s">
        <v>152</v>
      </c>
      <c r="Q82" s="160" t="s">
        <v>148</v>
      </c>
      <c r="R82" s="101" t="s">
        <v>341</v>
      </c>
      <c r="S82" s="136">
        <v>14</v>
      </c>
      <c r="T82" s="53"/>
      <c r="U82" s="237">
        <v>6</v>
      </c>
      <c r="V82" s="25"/>
      <c r="W82" s="194"/>
      <c r="X82" s="54"/>
      <c r="Y82" s="194"/>
      <c r="Z82" s="193">
        <v>83.4</v>
      </c>
      <c r="AA82" s="330"/>
      <c r="AB82" s="331"/>
      <c r="AC82" s="271"/>
      <c r="AD82" s="311" t="s">
        <v>27</v>
      </c>
      <c r="AE82" s="312">
        <v>0.20899999999999999</v>
      </c>
      <c r="AF82" s="312">
        <v>0.46200000000000002</v>
      </c>
    </row>
    <row r="83" spans="2:32" ht="18" customHeight="1" thickBot="1" x14ac:dyDescent="0.45">
      <c r="C83" s="271" t="s">
        <v>297</v>
      </c>
      <c r="D83" s="41">
        <v>2</v>
      </c>
      <c r="E83" s="27">
        <v>4</v>
      </c>
      <c r="F83" s="82" t="s">
        <v>342</v>
      </c>
      <c r="G83" s="115" t="s">
        <v>112</v>
      </c>
      <c r="H83" s="29">
        <v>54</v>
      </c>
      <c r="I83" s="77">
        <v>3</v>
      </c>
      <c r="J83" s="30"/>
      <c r="K83" s="31"/>
      <c r="L83" s="31"/>
      <c r="M83" s="31"/>
      <c r="N83" s="32"/>
      <c r="O83" s="32"/>
      <c r="P83" s="120" t="s">
        <v>198</v>
      </c>
      <c r="Q83" s="229" t="s">
        <v>120</v>
      </c>
      <c r="R83" s="228" t="s">
        <v>206</v>
      </c>
      <c r="S83" s="47">
        <v>35</v>
      </c>
      <c r="T83" s="35"/>
      <c r="U83" s="221">
        <v>41</v>
      </c>
      <c r="V83" s="42" t="s">
        <v>21</v>
      </c>
      <c r="W83" s="43" t="s">
        <v>21</v>
      </c>
      <c r="X83" s="93" t="s">
        <v>359</v>
      </c>
      <c r="Y83" s="43" t="s">
        <v>183</v>
      </c>
      <c r="Z83" s="35">
        <v>81.900000000000006</v>
      </c>
      <c r="AA83" s="330">
        <v>5</v>
      </c>
      <c r="AB83" s="331">
        <v>10</v>
      </c>
      <c r="AC83" s="271"/>
      <c r="AD83" s="311" t="s">
        <v>28</v>
      </c>
      <c r="AE83" s="312">
        <v>0.14099999999999999</v>
      </c>
      <c r="AF83" s="312">
        <v>0.40200000000000002</v>
      </c>
    </row>
    <row r="84" spans="2:32" ht="18" customHeight="1" x14ac:dyDescent="0.4">
      <c r="D84" s="44">
        <v>3</v>
      </c>
      <c r="E84" s="16">
        <v>5</v>
      </c>
      <c r="F84" s="89" t="s">
        <v>343</v>
      </c>
      <c r="G84" s="114" t="s">
        <v>112</v>
      </c>
      <c r="H84" s="18">
        <v>55</v>
      </c>
      <c r="I84" s="18">
        <v>7</v>
      </c>
      <c r="J84" s="19" t="s">
        <v>81</v>
      </c>
      <c r="K84" s="51"/>
      <c r="L84" s="20"/>
      <c r="M84" s="20"/>
      <c r="N84" s="21"/>
      <c r="O84" s="90" t="s">
        <v>81</v>
      </c>
      <c r="P84" s="119" t="s">
        <v>182</v>
      </c>
      <c r="Q84" s="238" t="s">
        <v>182</v>
      </c>
      <c r="R84" s="119" t="s">
        <v>182</v>
      </c>
      <c r="S84" s="232">
        <v>23</v>
      </c>
      <c r="T84" s="53"/>
      <c r="U84" s="90">
        <v>17</v>
      </c>
      <c r="V84" s="54"/>
      <c r="W84" s="194"/>
      <c r="X84" s="25"/>
      <c r="Y84" s="194"/>
      <c r="Z84" s="193">
        <v>77.7</v>
      </c>
      <c r="AA84" s="330"/>
      <c r="AB84" s="331"/>
      <c r="AC84" s="271"/>
      <c r="AD84" s="311" t="s">
        <v>29</v>
      </c>
      <c r="AE84" s="312">
        <v>0.06</v>
      </c>
      <c r="AF84" s="312">
        <v>0.32100000000000001</v>
      </c>
    </row>
    <row r="85" spans="2:32" ht="18" customHeight="1" thickBot="1" x14ac:dyDescent="0.45">
      <c r="D85" s="46">
        <v>3</v>
      </c>
      <c r="E85" s="27">
        <v>6</v>
      </c>
      <c r="F85" s="82" t="s">
        <v>344</v>
      </c>
      <c r="G85" s="115" t="s">
        <v>118</v>
      </c>
      <c r="H85" s="29">
        <v>54</v>
      </c>
      <c r="I85" s="29">
        <v>14</v>
      </c>
      <c r="J85" s="30"/>
      <c r="K85" s="31"/>
      <c r="L85" s="31"/>
      <c r="M85" s="31"/>
      <c r="N85" s="32"/>
      <c r="O85" s="32" t="s">
        <v>81</v>
      </c>
      <c r="P85" s="120" t="s">
        <v>83</v>
      </c>
      <c r="Q85" s="229" t="s">
        <v>108</v>
      </c>
      <c r="R85" s="231" t="s">
        <v>216</v>
      </c>
      <c r="S85" s="30">
        <v>3</v>
      </c>
      <c r="T85" s="35"/>
      <c r="U85" s="149">
        <v>6</v>
      </c>
      <c r="V85" s="36" t="s">
        <v>21</v>
      </c>
      <c r="W85" s="57"/>
      <c r="X85" s="42"/>
      <c r="Y85" s="57"/>
      <c r="Z85" s="215">
        <v>84.6</v>
      </c>
      <c r="AA85" s="330"/>
      <c r="AB85" s="331"/>
      <c r="AC85" s="271"/>
      <c r="AD85" s="311" t="s">
        <v>30</v>
      </c>
      <c r="AE85" s="312">
        <v>0.10299999999999999</v>
      </c>
      <c r="AF85" s="312">
        <v>0.248</v>
      </c>
    </row>
    <row r="86" spans="2:32" ht="18" customHeight="1" x14ac:dyDescent="0.4">
      <c r="D86" s="48">
        <v>4</v>
      </c>
      <c r="E86" s="16">
        <v>7</v>
      </c>
      <c r="F86" s="89" t="s">
        <v>345</v>
      </c>
      <c r="G86" s="17" t="s">
        <v>135</v>
      </c>
      <c r="H86" s="18">
        <v>57</v>
      </c>
      <c r="I86" s="18">
        <v>8</v>
      </c>
      <c r="J86" s="19"/>
      <c r="K86" s="20"/>
      <c r="L86" s="20"/>
      <c r="M86" s="20"/>
      <c r="N86" s="21"/>
      <c r="O86" s="21"/>
      <c r="P86" s="119" t="s">
        <v>124</v>
      </c>
      <c r="Q86" s="238" t="s">
        <v>114</v>
      </c>
      <c r="R86" s="119" t="s">
        <v>117</v>
      </c>
      <c r="S86" s="135">
        <v>33</v>
      </c>
      <c r="T86" s="53"/>
      <c r="U86" s="21">
        <v>16</v>
      </c>
      <c r="V86" s="54"/>
      <c r="W86" s="194"/>
      <c r="X86" s="83"/>
      <c r="Y86" s="194"/>
      <c r="Z86" s="219">
        <v>86.5</v>
      </c>
      <c r="AA86" s="330"/>
      <c r="AB86" s="331"/>
      <c r="AC86" s="271"/>
      <c r="AD86" s="311" t="s">
        <v>31</v>
      </c>
      <c r="AE86" s="312">
        <v>6.4000000000000001E-2</v>
      </c>
      <c r="AF86" s="312">
        <v>0.23899999999999999</v>
      </c>
    </row>
    <row r="87" spans="2:32" ht="18" customHeight="1" thickBot="1" x14ac:dyDescent="0.45">
      <c r="D87" s="49">
        <v>4</v>
      </c>
      <c r="E87" s="27">
        <v>8</v>
      </c>
      <c r="F87" s="85" t="s">
        <v>346</v>
      </c>
      <c r="G87" s="115" t="s">
        <v>112</v>
      </c>
      <c r="H87" s="29">
        <v>55</v>
      </c>
      <c r="I87" s="29">
        <v>6</v>
      </c>
      <c r="J87" s="30"/>
      <c r="K87" s="31"/>
      <c r="L87" s="31"/>
      <c r="M87" s="31"/>
      <c r="N87" s="95"/>
      <c r="O87" s="32"/>
      <c r="P87" s="166" t="s">
        <v>187</v>
      </c>
      <c r="Q87" s="147" t="s">
        <v>151</v>
      </c>
      <c r="R87" s="129" t="s">
        <v>271</v>
      </c>
      <c r="S87" s="132">
        <v>30</v>
      </c>
      <c r="T87" s="56"/>
      <c r="U87" s="32">
        <v>16</v>
      </c>
      <c r="V87" s="36"/>
      <c r="W87" s="57"/>
      <c r="X87" s="61"/>
      <c r="Y87" s="57"/>
      <c r="Z87" s="289">
        <v>85.4</v>
      </c>
      <c r="AA87" s="330"/>
      <c r="AB87" s="331"/>
      <c r="AC87" s="271"/>
      <c r="AD87" s="311" t="s">
        <v>32</v>
      </c>
      <c r="AE87" s="312">
        <v>4.7E-2</v>
      </c>
      <c r="AF87" s="312">
        <v>0.22600000000000001</v>
      </c>
    </row>
    <row r="88" spans="2:32" ht="18" customHeight="1" x14ac:dyDescent="0.4">
      <c r="D88" s="50">
        <v>5</v>
      </c>
      <c r="E88" s="16">
        <v>9</v>
      </c>
      <c r="F88" s="78" t="s">
        <v>347</v>
      </c>
      <c r="G88" s="17" t="s">
        <v>109</v>
      </c>
      <c r="H88" s="18">
        <v>57</v>
      </c>
      <c r="I88" s="76">
        <v>1</v>
      </c>
      <c r="J88" s="19"/>
      <c r="K88" s="20"/>
      <c r="L88" s="20"/>
      <c r="M88" s="20"/>
      <c r="N88" s="21"/>
      <c r="O88" s="21"/>
      <c r="P88" s="167" t="s">
        <v>215</v>
      </c>
      <c r="Q88" s="238" t="s">
        <v>182</v>
      </c>
      <c r="R88" s="119" t="s">
        <v>182</v>
      </c>
      <c r="S88" s="19">
        <v>0</v>
      </c>
      <c r="T88" s="193"/>
      <c r="U88" s="90">
        <v>52</v>
      </c>
      <c r="V88" s="54"/>
      <c r="W88" s="194"/>
      <c r="X88" s="83"/>
      <c r="Y88" s="194"/>
      <c r="Z88" s="218">
        <v>90.1</v>
      </c>
      <c r="AA88" s="330"/>
      <c r="AB88" s="331"/>
      <c r="AC88" s="271"/>
      <c r="AD88" s="311" t="s">
        <v>33</v>
      </c>
      <c r="AE88" s="312">
        <v>0.06</v>
      </c>
      <c r="AF88" s="312">
        <v>0.14499999999999999</v>
      </c>
    </row>
    <row r="89" spans="2:32" ht="18" customHeight="1" thickBot="1" x14ac:dyDescent="0.45">
      <c r="D89" s="55">
        <v>5</v>
      </c>
      <c r="E89" s="27">
        <v>10</v>
      </c>
      <c r="F89" s="79" t="s">
        <v>348</v>
      </c>
      <c r="G89" s="28" t="s">
        <v>110</v>
      </c>
      <c r="H89" s="29">
        <v>56</v>
      </c>
      <c r="I89" s="29">
        <v>13</v>
      </c>
      <c r="J89" s="30"/>
      <c r="K89" s="31"/>
      <c r="L89" s="31"/>
      <c r="M89" s="31"/>
      <c r="N89" s="32"/>
      <c r="O89" s="32"/>
      <c r="P89" s="91" t="s">
        <v>349</v>
      </c>
      <c r="Q89" s="147" t="s">
        <v>208</v>
      </c>
      <c r="R89" s="120" t="s">
        <v>207</v>
      </c>
      <c r="S89" s="30">
        <v>0</v>
      </c>
      <c r="T89" s="35"/>
      <c r="U89" s="221">
        <v>6</v>
      </c>
      <c r="V89" s="36" t="s">
        <v>21</v>
      </c>
      <c r="W89" s="57"/>
      <c r="X89" s="42"/>
      <c r="Y89" s="57"/>
      <c r="Z89" s="289">
        <v>85.5</v>
      </c>
      <c r="AA89" s="330"/>
      <c r="AB89" s="331"/>
      <c r="AC89" s="271"/>
      <c r="AD89" s="311" t="s">
        <v>34</v>
      </c>
      <c r="AE89" s="312">
        <v>8.9999999999999993E-3</v>
      </c>
      <c r="AF89" s="312">
        <v>0.09</v>
      </c>
    </row>
    <row r="90" spans="2:32" ht="18" customHeight="1" x14ac:dyDescent="0.4">
      <c r="D90" s="58">
        <v>6</v>
      </c>
      <c r="E90" s="16">
        <v>11</v>
      </c>
      <c r="F90" s="78" t="s">
        <v>350</v>
      </c>
      <c r="G90" s="17" t="s">
        <v>109</v>
      </c>
      <c r="H90" s="18">
        <v>57</v>
      </c>
      <c r="I90" s="18">
        <v>12</v>
      </c>
      <c r="J90" s="19"/>
      <c r="K90" s="20"/>
      <c r="L90" s="20"/>
      <c r="M90" s="20"/>
      <c r="N90" s="21"/>
      <c r="O90" s="21"/>
      <c r="P90" s="101" t="s">
        <v>351</v>
      </c>
      <c r="Q90" s="96" t="s">
        <v>144</v>
      </c>
      <c r="R90" s="124" t="s">
        <v>86</v>
      </c>
      <c r="S90" s="136">
        <v>20</v>
      </c>
      <c r="T90" s="24"/>
      <c r="U90" s="137">
        <v>16</v>
      </c>
      <c r="V90" s="54" t="s">
        <v>21</v>
      </c>
      <c r="W90" s="194"/>
      <c r="X90" s="54"/>
      <c r="Y90" s="194"/>
      <c r="Z90" s="193">
        <v>82.1</v>
      </c>
      <c r="AA90" s="330"/>
      <c r="AB90" s="331"/>
      <c r="AC90" s="271"/>
      <c r="AD90" s="311" t="s">
        <v>35</v>
      </c>
      <c r="AE90" s="312">
        <v>3.1E-2</v>
      </c>
      <c r="AF90" s="312">
        <v>0.105</v>
      </c>
    </row>
    <row r="91" spans="2:32" ht="18" customHeight="1" thickBot="1" x14ac:dyDescent="0.45">
      <c r="D91" s="59">
        <v>6</v>
      </c>
      <c r="E91" s="27">
        <v>12</v>
      </c>
      <c r="F91" s="79" t="s">
        <v>352</v>
      </c>
      <c r="G91" s="28" t="s">
        <v>156</v>
      </c>
      <c r="H91" s="29">
        <v>57</v>
      </c>
      <c r="I91" s="29">
        <v>15</v>
      </c>
      <c r="J91" s="30"/>
      <c r="K91" s="31"/>
      <c r="L91" s="31"/>
      <c r="M91" s="31"/>
      <c r="N91" s="95"/>
      <c r="O91" s="95"/>
      <c r="P91" s="129" t="s">
        <v>193</v>
      </c>
      <c r="Q91" s="147" t="s">
        <v>182</v>
      </c>
      <c r="R91" s="120" t="s">
        <v>182</v>
      </c>
      <c r="S91" s="30">
        <v>0</v>
      </c>
      <c r="T91" s="35"/>
      <c r="U91" s="149">
        <v>6</v>
      </c>
      <c r="V91" s="36" t="s">
        <v>21</v>
      </c>
      <c r="W91" s="57"/>
      <c r="X91" s="36"/>
      <c r="Y91" s="142" t="s">
        <v>183</v>
      </c>
      <c r="Z91" s="35">
        <v>77.5</v>
      </c>
      <c r="AA91" s="330"/>
      <c r="AB91" s="331"/>
      <c r="AC91" s="271"/>
      <c r="AD91" s="311" t="s">
        <v>36</v>
      </c>
      <c r="AE91" s="312">
        <v>8.9999999999999993E-3</v>
      </c>
      <c r="AF91" s="312">
        <v>5.2999999999999999E-2</v>
      </c>
    </row>
    <row r="92" spans="2:32" ht="18" customHeight="1" x14ac:dyDescent="0.4">
      <c r="B92" s="271" t="s">
        <v>296</v>
      </c>
      <c r="C92" s="271" t="s">
        <v>177</v>
      </c>
      <c r="D92" s="62">
        <v>7</v>
      </c>
      <c r="E92" s="16">
        <v>13</v>
      </c>
      <c r="F92" s="89" t="s">
        <v>353</v>
      </c>
      <c r="G92" s="17" t="s">
        <v>105</v>
      </c>
      <c r="H92" s="18">
        <v>55</v>
      </c>
      <c r="I92" s="18">
        <v>11</v>
      </c>
      <c r="J92" s="19"/>
      <c r="K92" s="20"/>
      <c r="L92" s="20"/>
      <c r="M92" s="20"/>
      <c r="N92" s="90"/>
      <c r="O92" s="21"/>
      <c r="P92" s="101" t="s">
        <v>185</v>
      </c>
      <c r="Q92" s="102" t="s">
        <v>182</v>
      </c>
      <c r="R92" s="101" t="s">
        <v>354</v>
      </c>
      <c r="S92" s="136">
        <v>15</v>
      </c>
      <c r="T92" s="53"/>
      <c r="U92" s="138">
        <v>16</v>
      </c>
      <c r="V92" s="25"/>
      <c r="W92" s="45" t="s">
        <v>21</v>
      </c>
      <c r="X92" s="54"/>
      <c r="Y92" s="63" t="s">
        <v>191</v>
      </c>
      <c r="Z92" s="342">
        <v>84.8</v>
      </c>
      <c r="AA92" s="330">
        <v>9</v>
      </c>
      <c r="AB92" s="331">
        <v>6</v>
      </c>
      <c r="AC92" s="271"/>
      <c r="AD92" s="311" t="s">
        <v>37</v>
      </c>
      <c r="AE92" s="312">
        <v>1.4E-2</v>
      </c>
      <c r="AF92" s="312">
        <v>6.8000000000000005E-2</v>
      </c>
    </row>
    <row r="93" spans="2:32" ht="18" customHeight="1" thickBot="1" x14ac:dyDescent="0.45">
      <c r="D93" s="64">
        <v>7</v>
      </c>
      <c r="E93" s="27">
        <v>14</v>
      </c>
      <c r="F93" s="82" t="s">
        <v>355</v>
      </c>
      <c r="G93" s="115" t="s">
        <v>112</v>
      </c>
      <c r="H93" s="29">
        <v>55</v>
      </c>
      <c r="I93" s="77">
        <v>2</v>
      </c>
      <c r="J93" s="30"/>
      <c r="K93" s="31"/>
      <c r="L93" s="31"/>
      <c r="M93" s="31"/>
      <c r="N93" s="32"/>
      <c r="O93" s="32"/>
      <c r="P93" s="121" t="s">
        <v>85</v>
      </c>
      <c r="Q93" s="152" t="s">
        <v>128</v>
      </c>
      <c r="R93" s="91" t="s">
        <v>155</v>
      </c>
      <c r="S93" s="30">
        <v>43</v>
      </c>
      <c r="T93" s="56"/>
      <c r="U93" s="95">
        <v>33</v>
      </c>
      <c r="V93" s="36"/>
      <c r="W93" s="37" t="s">
        <v>21</v>
      </c>
      <c r="X93" s="93"/>
      <c r="Y93" s="57"/>
      <c r="Z93" s="214">
        <v>86.2</v>
      </c>
      <c r="AA93" s="330">
        <v>2</v>
      </c>
      <c r="AB93" s="656">
        <v>3</v>
      </c>
      <c r="AC93" s="271"/>
      <c r="AD93" s="311" t="s">
        <v>38</v>
      </c>
      <c r="AE93" s="312">
        <v>1.4E-2</v>
      </c>
      <c r="AF93" s="312">
        <v>4.2000000000000003E-2</v>
      </c>
    </row>
    <row r="94" spans="2:32" ht="18" customHeight="1" x14ac:dyDescent="0.4">
      <c r="D94" s="66">
        <v>8</v>
      </c>
      <c r="E94" s="16">
        <v>15</v>
      </c>
      <c r="F94" s="78" t="s">
        <v>356</v>
      </c>
      <c r="G94" s="114" t="s">
        <v>121</v>
      </c>
      <c r="H94" s="18">
        <v>53</v>
      </c>
      <c r="I94" s="18">
        <v>5</v>
      </c>
      <c r="J94" s="19"/>
      <c r="K94" s="20"/>
      <c r="L94" s="20"/>
      <c r="M94" s="20"/>
      <c r="N94" s="21"/>
      <c r="O94" s="21"/>
      <c r="P94" s="125" t="s">
        <v>213</v>
      </c>
      <c r="Q94" s="238" t="s">
        <v>104</v>
      </c>
      <c r="R94" s="101" t="s">
        <v>115</v>
      </c>
      <c r="S94" s="19">
        <v>20</v>
      </c>
      <c r="T94" s="24"/>
      <c r="U94" s="21">
        <v>16</v>
      </c>
      <c r="V94" s="25"/>
      <c r="W94" s="103"/>
      <c r="X94" s="25"/>
      <c r="Y94" s="194"/>
      <c r="Z94" s="217">
        <v>88.1</v>
      </c>
      <c r="AA94" s="330">
        <v>4</v>
      </c>
      <c r="AB94" s="658">
        <v>1</v>
      </c>
      <c r="AC94" s="271"/>
      <c r="AD94" s="311" t="s">
        <v>39</v>
      </c>
      <c r="AE94" s="312">
        <v>5.0000000000000001E-3</v>
      </c>
      <c r="AF94" s="312">
        <v>3.5000000000000003E-2</v>
      </c>
    </row>
    <row r="95" spans="2:32" ht="18" customHeight="1" thickBot="1" x14ac:dyDescent="0.45">
      <c r="D95" s="67">
        <v>8</v>
      </c>
      <c r="E95" s="68">
        <v>16</v>
      </c>
      <c r="F95" s="80" t="s">
        <v>357</v>
      </c>
      <c r="G95" s="69" t="s">
        <v>110</v>
      </c>
      <c r="H95" s="70">
        <v>57</v>
      </c>
      <c r="I95" s="70">
        <v>10</v>
      </c>
      <c r="J95" s="71"/>
      <c r="K95" s="72"/>
      <c r="L95" s="72"/>
      <c r="M95" s="72"/>
      <c r="N95" s="73"/>
      <c r="O95" s="73"/>
      <c r="P95" s="245" t="s">
        <v>106</v>
      </c>
      <c r="Q95" s="226" t="s">
        <v>202</v>
      </c>
      <c r="R95" s="245" t="s">
        <v>141</v>
      </c>
      <c r="S95" s="143">
        <v>15</v>
      </c>
      <c r="T95" s="74"/>
      <c r="U95" s="351">
        <v>16</v>
      </c>
      <c r="V95" s="84"/>
      <c r="W95" s="75"/>
      <c r="X95" s="84"/>
      <c r="Y95" s="75"/>
      <c r="Z95" s="352">
        <v>85.9</v>
      </c>
      <c r="AA95" s="332"/>
      <c r="AB95" s="333"/>
      <c r="AC95" s="271"/>
      <c r="AD95" s="311" t="s">
        <v>40</v>
      </c>
      <c r="AE95" s="312">
        <v>5.0000000000000001E-3</v>
      </c>
      <c r="AF95" s="312">
        <v>1.6E-2</v>
      </c>
    </row>
    <row r="96" spans="2:32" ht="18" customHeight="1" x14ac:dyDescent="0.4">
      <c r="D96" s="251" t="s">
        <v>358</v>
      </c>
      <c r="E96" s="257"/>
      <c r="F96" s="258"/>
      <c r="G96" s="257"/>
      <c r="H96" s="288"/>
      <c r="I96" s="288"/>
      <c r="J96" s="259"/>
      <c r="K96" s="259"/>
      <c r="L96" s="259"/>
      <c r="M96" s="259"/>
      <c r="N96" s="259"/>
      <c r="O96" s="259"/>
      <c r="P96" s="261"/>
      <c r="Q96" s="261"/>
      <c r="R96" s="261"/>
      <c r="S96" s="259"/>
      <c r="T96" s="259"/>
      <c r="U96" s="259"/>
      <c r="V96" s="259"/>
      <c r="W96" s="259"/>
      <c r="X96" s="259"/>
      <c r="Y96" s="259"/>
      <c r="Z96" s="271">
        <f>AVERAGE(Z80:Z95)</f>
        <v>84.3125</v>
      </c>
      <c r="AC96" s="271"/>
      <c r="AD96" s="312" t="s">
        <v>41</v>
      </c>
      <c r="AE96" s="312">
        <v>0</v>
      </c>
      <c r="AF96" s="312">
        <v>1.7999999999999999E-2</v>
      </c>
    </row>
    <row r="97" spans="4:32" ht="18" customHeight="1" x14ac:dyDescent="0.4">
      <c r="D97" s="251" t="s">
        <v>360</v>
      </c>
      <c r="E97" s="257"/>
      <c r="F97" s="258"/>
      <c r="G97" s="257"/>
      <c r="H97" s="288"/>
      <c r="I97" s="288"/>
      <c r="J97" s="259"/>
      <c r="K97" s="259"/>
      <c r="L97" s="259"/>
      <c r="M97" s="259"/>
      <c r="N97" s="259"/>
      <c r="O97" s="259"/>
      <c r="P97" s="261"/>
      <c r="Q97" s="261"/>
      <c r="R97" s="260"/>
      <c r="S97" s="259"/>
      <c r="T97" s="259"/>
      <c r="U97" s="262"/>
      <c r="V97" s="259"/>
      <c r="W97" s="259"/>
      <c r="X97" s="259"/>
      <c r="Y97" s="259"/>
      <c r="AC97" s="271"/>
    </row>
    <row r="98" spans="4:32" ht="18" customHeight="1" x14ac:dyDescent="0.4">
      <c r="D98" s="253" t="s">
        <v>372</v>
      </c>
    </row>
    <row r="99" spans="4:32" ht="18" customHeight="1" x14ac:dyDescent="0.4">
      <c r="D99" s="253"/>
    </row>
    <row r="100" spans="4:32" ht="18" customHeight="1" x14ac:dyDescent="0.4">
      <c r="D100" s="295" t="s">
        <v>362</v>
      </c>
    </row>
    <row r="101" spans="4:32" ht="18" customHeight="1" x14ac:dyDescent="0.4">
      <c r="D101" s="295" t="s">
        <v>361</v>
      </c>
    </row>
    <row r="102" spans="4:32" ht="18" customHeight="1" x14ac:dyDescent="0.4">
      <c r="D102" s="295" t="s">
        <v>363</v>
      </c>
      <c r="F102" s="297"/>
    </row>
    <row r="103" spans="4:32" ht="18" customHeight="1" x14ac:dyDescent="0.4">
      <c r="F103" s="297"/>
    </row>
    <row r="104" spans="4:32" ht="18" customHeight="1" x14ac:dyDescent="0.4">
      <c r="D104" s="295" t="s">
        <v>364</v>
      </c>
      <c r="F104" s="297"/>
      <c r="AD104" s="271"/>
      <c r="AE104" s="296"/>
      <c r="AF104" s="296"/>
    </row>
    <row r="105" spans="4:32" ht="18" customHeight="1" x14ac:dyDescent="0.4">
      <c r="D105" s="253" t="s">
        <v>365</v>
      </c>
      <c r="E105" s="297"/>
      <c r="F105" s="298"/>
      <c r="G105" s="297"/>
      <c r="H105" s="271"/>
      <c r="I105" s="271"/>
      <c r="J105" s="248"/>
      <c r="K105" s="248"/>
      <c r="L105" s="248"/>
      <c r="M105" s="248"/>
      <c r="N105" s="248"/>
      <c r="O105" s="248"/>
      <c r="P105" s="300"/>
      <c r="Q105" s="301"/>
      <c r="R105" s="301"/>
      <c r="S105" s="248"/>
      <c r="T105" s="248"/>
      <c r="U105" s="248"/>
      <c r="V105" s="248"/>
      <c r="W105" s="248"/>
      <c r="X105" s="248"/>
      <c r="Y105" s="248"/>
    </row>
    <row r="106" spans="4:32" ht="18" customHeight="1" x14ac:dyDescent="0.4">
      <c r="D106" s="253" t="s">
        <v>371</v>
      </c>
    </row>
    <row r="107" spans="4:32" ht="18" customHeight="1" x14ac:dyDescent="0.4">
      <c r="D107" s="253"/>
    </row>
    <row r="108" spans="4:32" ht="18" customHeight="1" x14ac:dyDescent="0.4">
      <c r="D108" s="253" t="s">
        <v>366</v>
      </c>
    </row>
    <row r="109" spans="4:32" ht="18" customHeight="1" x14ac:dyDescent="0.4">
      <c r="D109" s="253" t="s">
        <v>367</v>
      </c>
    </row>
    <row r="110" spans="4:32" ht="18" customHeight="1" x14ac:dyDescent="0.4">
      <c r="D110" s="253" t="s">
        <v>368</v>
      </c>
    </row>
    <row r="111" spans="4:32" ht="18" customHeight="1" x14ac:dyDescent="0.4">
      <c r="D111" s="253"/>
    </row>
    <row r="112" spans="4:32" ht="18" customHeight="1" x14ac:dyDescent="0.4">
      <c r="D112" s="295" t="s">
        <v>369</v>
      </c>
      <c r="F112" s="297"/>
    </row>
    <row r="113" spans="3:33" ht="18" customHeight="1" x14ac:dyDescent="0.4">
      <c r="D113" s="295" t="s">
        <v>370</v>
      </c>
      <c r="F113" s="297"/>
    </row>
    <row r="114" spans="3:33" ht="18" customHeight="1" x14ac:dyDescent="0.4">
      <c r="F114" s="297"/>
    </row>
    <row r="115" spans="3:33" ht="18" customHeight="1" x14ac:dyDescent="0.4">
      <c r="F115" s="297"/>
    </row>
    <row r="116" spans="3:33" ht="18" customHeight="1" x14ac:dyDescent="0.4">
      <c r="F116" s="297"/>
    </row>
    <row r="117" spans="3:33" ht="18" customHeight="1" x14ac:dyDescent="0.4">
      <c r="F117" s="297"/>
    </row>
    <row r="118" spans="3:33" ht="18" customHeight="1" x14ac:dyDescent="0.4">
      <c r="F118" s="297"/>
    </row>
    <row r="119" spans="3:33" ht="18" customHeight="1" x14ac:dyDescent="0.4">
      <c r="F119" s="297"/>
    </row>
    <row r="120" spans="3:33" ht="18" customHeight="1" x14ac:dyDescent="0.4">
      <c r="F120" s="297"/>
    </row>
    <row r="121" spans="3:33" ht="18" customHeight="1" thickBot="1" x14ac:dyDescent="0.45">
      <c r="F121" s="297"/>
    </row>
    <row r="122" spans="3:33" ht="18" customHeight="1" thickBot="1" x14ac:dyDescent="0.45">
      <c r="D122" s="618" t="s">
        <v>0</v>
      </c>
      <c r="E122" s="619"/>
      <c r="F122" s="619"/>
      <c r="G122" s="1" t="s">
        <v>373</v>
      </c>
      <c r="H122" s="183"/>
      <c r="I122" s="183"/>
      <c r="J122" s="183"/>
      <c r="K122" s="183"/>
      <c r="L122" s="183"/>
      <c r="M122" s="183"/>
      <c r="N122" s="183"/>
      <c r="O122" s="183"/>
      <c r="P122" s="183"/>
      <c r="Q122" s="183"/>
      <c r="R122" s="183"/>
      <c r="S122" s="183"/>
      <c r="T122" s="183"/>
      <c r="U122" s="183"/>
      <c r="V122" s="183"/>
      <c r="W122" s="183"/>
      <c r="X122" s="183"/>
      <c r="Y122" s="183"/>
      <c r="Z122" s="189"/>
      <c r="AA122" s="631" t="s">
        <v>174</v>
      </c>
      <c r="AB122" s="632"/>
    </row>
    <row r="123" spans="3:33" ht="103.5" customHeight="1" thickBot="1" x14ac:dyDescent="0.45">
      <c r="D123" s="2" t="s">
        <v>1</v>
      </c>
      <c r="E123" s="3" t="s">
        <v>2</v>
      </c>
      <c r="F123" s="285" t="s">
        <v>3</v>
      </c>
      <c r="G123" s="4" t="s">
        <v>4</v>
      </c>
      <c r="H123" s="2" t="s">
        <v>5</v>
      </c>
      <c r="I123" s="2" t="s">
        <v>6</v>
      </c>
      <c r="J123" s="5" t="s">
        <v>7</v>
      </c>
      <c r="K123" s="6" t="s">
        <v>8</v>
      </c>
      <c r="L123" s="6" t="s">
        <v>9</v>
      </c>
      <c r="M123" s="6" t="s">
        <v>10</v>
      </c>
      <c r="N123" s="7" t="s">
        <v>11</v>
      </c>
      <c r="O123" s="7" t="s">
        <v>12</v>
      </c>
      <c r="P123" s="8" t="s">
        <v>13</v>
      </c>
      <c r="Q123" s="9" t="s">
        <v>14</v>
      </c>
      <c r="R123" s="8" t="s">
        <v>15</v>
      </c>
      <c r="S123" s="10" t="s">
        <v>16</v>
      </c>
      <c r="T123" s="11" t="s">
        <v>17</v>
      </c>
      <c r="U123" s="12" t="s">
        <v>92</v>
      </c>
      <c r="V123" s="13" t="s">
        <v>18</v>
      </c>
      <c r="W123" s="14" t="s">
        <v>19</v>
      </c>
      <c r="X123" s="158" t="s">
        <v>146</v>
      </c>
      <c r="Y123" s="159" t="s">
        <v>147</v>
      </c>
      <c r="Z123" s="13" t="s">
        <v>150</v>
      </c>
      <c r="AA123" s="326" t="s">
        <v>175</v>
      </c>
      <c r="AB123" s="327" t="s">
        <v>176</v>
      </c>
      <c r="AD123" s="271"/>
      <c r="AE123" s="271"/>
      <c r="AF123" s="271"/>
    </row>
    <row r="124" spans="3:33" ht="18" customHeight="1" x14ac:dyDescent="0.4">
      <c r="C124" s="271" t="s">
        <v>180</v>
      </c>
      <c r="D124" s="15">
        <v>1</v>
      </c>
      <c r="E124" s="16">
        <v>1</v>
      </c>
      <c r="F124" s="78" t="s">
        <v>374</v>
      </c>
      <c r="G124" s="114" t="s">
        <v>121</v>
      </c>
      <c r="H124" s="18">
        <v>55</v>
      </c>
      <c r="I124" s="18">
        <v>5</v>
      </c>
      <c r="J124" s="19"/>
      <c r="K124" s="51"/>
      <c r="L124" s="20"/>
      <c r="M124" s="20"/>
      <c r="N124" s="90"/>
      <c r="O124" s="90" t="s">
        <v>81</v>
      </c>
      <c r="P124" s="97" t="s">
        <v>82</v>
      </c>
      <c r="Q124" s="169" t="s">
        <v>99</v>
      </c>
      <c r="R124" s="119" t="s">
        <v>114</v>
      </c>
      <c r="S124" s="19">
        <v>24</v>
      </c>
      <c r="T124" s="24"/>
      <c r="U124" s="94">
        <v>18</v>
      </c>
      <c r="V124" s="25"/>
      <c r="W124" s="45" t="s">
        <v>21</v>
      </c>
      <c r="X124" s="25"/>
      <c r="Y124" s="194"/>
      <c r="Z124" s="219">
        <v>93.9</v>
      </c>
      <c r="AA124" s="328"/>
      <c r="AB124" s="329"/>
      <c r="AC124" s="271"/>
      <c r="AD124" s="311" t="s">
        <v>23</v>
      </c>
      <c r="AE124" s="312" t="s">
        <v>24</v>
      </c>
      <c r="AF124" s="312" t="s">
        <v>25</v>
      </c>
      <c r="AG124" s="271"/>
    </row>
    <row r="125" spans="3:33" ht="18" customHeight="1" thickBot="1" x14ac:dyDescent="0.45">
      <c r="D125" s="26">
        <v>1</v>
      </c>
      <c r="E125" s="357">
        <v>2</v>
      </c>
      <c r="F125" s="358" t="s">
        <v>375</v>
      </c>
      <c r="G125" s="359" t="s">
        <v>121</v>
      </c>
      <c r="H125" s="360">
        <v>55</v>
      </c>
      <c r="I125" s="360">
        <v>18</v>
      </c>
      <c r="J125" s="361"/>
      <c r="K125" s="362"/>
      <c r="L125" s="362"/>
      <c r="M125" s="362"/>
      <c r="N125" s="363"/>
      <c r="O125" s="363"/>
      <c r="P125" s="364" t="s">
        <v>376</v>
      </c>
      <c r="Q125" s="365" t="s">
        <v>130</v>
      </c>
      <c r="R125" s="364" t="s">
        <v>127</v>
      </c>
      <c r="S125" s="361" t="s">
        <v>173</v>
      </c>
      <c r="T125" s="366"/>
      <c r="U125" s="363" t="s">
        <v>173</v>
      </c>
      <c r="V125" s="367" t="s">
        <v>21</v>
      </c>
      <c r="W125" s="368"/>
      <c r="X125" s="367"/>
      <c r="Y125" s="368"/>
      <c r="Z125" s="366">
        <v>92.8</v>
      </c>
      <c r="AA125" s="633" t="s">
        <v>396</v>
      </c>
      <c r="AB125" s="634"/>
      <c r="AC125" s="271"/>
      <c r="AD125" s="311" t="s">
        <v>26</v>
      </c>
      <c r="AE125" s="312">
        <v>0.29299999999999998</v>
      </c>
      <c r="AF125" s="312">
        <v>0.66700000000000004</v>
      </c>
      <c r="AG125" s="296"/>
    </row>
    <row r="126" spans="3:33" ht="18" customHeight="1" x14ac:dyDescent="0.4">
      <c r="D126" s="38">
        <v>2</v>
      </c>
      <c r="E126" s="16">
        <v>3</v>
      </c>
      <c r="F126" s="78" t="s">
        <v>377</v>
      </c>
      <c r="G126" s="17" t="s">
        <v>113</v>
      </c>
      <c r="H126" s="18">
        <v>57</v>
      </c>
      <c r="I126" s="18">
        <v>15</v>
      </c>
      <c r="J126" s="19"/>
      <c r="K126" s="20"/>
      <c r="L126" s="20"/>
      <c r="M126" s="20"/>
      <c r="N126" s="21"/>
      <c r="O126" s="21"/>
      <c r="P126" s="97" t="s">
        <v>154</v>
      </c>
      <c r="Q126" s="160" t="s">
        <v>158</v>
      </c>
      <c r="R126" s="168" t="s">
        <v>122</v>
      </c>
      <c r="S126" s="19">
        <v>0</v>
      </c>
      <c r="T126" s="193"/>
      <c r="U126" s="21">
        <v>0</v>
      </c>
      <c r="V126" s="25"/>
      <c r="W126" s="103"/>
      <c r="X126" s="83" t="s">
        <v>395</v>
      </c>
      <c r="Y126" s="194"/>
      <c r="Z126" s="290">
        <v>93.5</v>
      </c>
      <c r="AA126" s="330">
        <v>14</v>
      </c>
      <c r="AB126" s="656">
        <v>3</v>
      </c>
      <c r="AC126" s="271"/>
      <c r="AD126" s="311" t="s">
        <v>27</v>
      </c>
      <c r="AE126" s="312">
        <v>0.24</v>
      </c>
      <c r="AF126" s="312">
        <v>0.49299999999999999</v>
      </c>
      <c r="AG126" s="296"/>
    </row>
    <row r="127" spans="3:33" ht="18" customHeight="1" thickBot="1" x14ac:dyDescent="0.45">
      <c r="C127" s="271" t="s">
        <v>180</v>
      </c>
      <c r="D127" s="41">
        <v>2</v>
      </c>
      <c r="E127" s="27">
        <v>4</v>
      </c>
      <c r="F127" s="79" t="s">
        <v>378</v>
      </c>
      <c r="G127" s="115" t="s">
        <v>112</v>
      </c>
      <c r="H127" s="29">
        <v>55</v>
      </c>
      <c r="I127" s="29">
        <v>7</v>
      </c>
      <c r="J127" s="30"/>
      <c r="K127" s="31"/>
      <c r="L127" s="31"/>
      <c r="M127" s="31"/>
      <c r="N127" s="32"/>
      <c r="O127" s="32"/>
      <c r="P127" s="120" t="s">
        <v>208</v>
      </c>
      <c r="Q127" s="229" t="s">
        <v>103</v>
      </c>
      <c r="R127" s="166" t="s">
        <v>215</v>
      </c>
      <c r="S127" s="132">
        <v>24</v>
      </c>
      <c r="T127" s="60"/>
      <c r="U127" s="92">
        <v>18</v>
      </c>
      <c r="V127" s="61"/>
      <c r="W127" s="43"/>
      <c r="X127" s="42"/>
      <c r="Y127" s="57"/>
      <c r="Z127" s="369">
        <v>93.2</v>
      </c>
      <c r="AA127" s="330"/>
      <c r="AB127" s="331"/>
      <c r="AC127" s="271"/>
      <c r="AD127" s="311" t="s">
        <v>28</v>
      </c>
      <c r="AE127" s="312">
        <v>9.2999999999999999E-2</v>
      </c>
      <c r="AF127" s="312">
        <v>0.32</v>
      </c>
      <c r="AG127" s="296"/>
    </row>
    <row r="128" spans="3:33" ht="18" customHeight="1" x14ac:dyDescent="0.4">
      <c r="C128" s="271" t="s">
        <v>297</v>
      </c>
      <c r="D128" s="44">
        <v>3</v>
      </c>
      <c r="E128" s="16">
        <v>5</v>
      </c>
      <c r="F128" s="81" t="s">
        <v>379</v>
      </c>
      <c r="G128" s="17" t="s">
        <v>110</v>
      </c>
      <c r="H128" s="18">
        <v>57</v>
      </c>
      <c r="I128" s="18">
        <v>4</v>
      </c>
      <c r="J128" s="19" t="s">
        <v>81</v>
      </c>
      <c r="K128" s="20"/>
      <c r="L128" s="20"/>
      <c r="M128" s="20"/>
      <c r="N128" s="21"/>
      <c r="O128" s="90"/>
      <c r="P128" s="242" t="s">
        <v>93</v>
      </c>
      <c r="Q128" s="243" t="s">
        <v>87</v>
      </c>
      <c r="R128" s="188" t="s">
        <v>140</v>
      </c>
      <c r="S128" s="19">
        <v>31</v>
      </c>
      <c r="T128" s="193"/>
      <c r="U128" s="90">
        <v>36</v>
      </c>
      <c r="V128" s="83" t="s">
        <v>21</v>
      </c>
      <c r="W128" s="194"/>
      <c r="X128" s="54"/>
      <c r="Y128" s="194"/>
      <c r="Z128" s="218">
        <v>96.1</v>
      </c>
      <c r="AA128" s="330">
        <v>3</v>
      </c>
      <c r="AB128" s="655">
        <v>2</v>
      </c>
      <c r="AC128" s="271"/>
      <c r="AD128" s="311" t="s">
        <v>29</v>
      </c>
      <c r="AE128" s="312">
        <v>9.2999999999999999E-2</v>
      </c>
      <c r="AF128" s="312">
        <v>0.33300000000000002</v>
      </c>
      <c r="AG128" s="296"/>
    </row>
    <row r="129" spans="3:34" ht="18" customHeight="1" thickBot="1" x14ac:dyDescent="0.45">
      <c r="D129" s="46">
        <v>3</v>
      </c>
      <c r="E129" s="27">
        <v>6</v>
      </c>
      <c r="F129" s="79" t="s">
        <v>380</v>
      </c>
      <c r="G129" s="28" t="s">
        <v>145</v>
      </c>
      <c r="H129" s="29">
        <v>57</v>
      </c>
      <c r="I129" s="29">
        <v>10</v>
      </c>
      <c r="J129" s="30"/>
      <c r="K129" s="31"/>
      <c r="L129" s="31"/>
      <c r="M129" s="31"/>
      <c r="N129" s="32"/>
      <c r="O129" s="32"/>
      <c r="P129" s="121" t="s">
        <v>107</v>
      </c>
      <c r="Q129" s="241" t="s">
        <v>129</v>
      </c>
      <c r="R129" s="129" t="s">
        <v>318</v>
      </c>
      <c r="S129" s="236">
        <v>11</v>
      </c>
      <c r="T129" s="35"/>
      <c r="U129" s="139">
        <v>11</v>
      </c>
      <c r="V129" s="42" t="s">
        <v>21</v>
      </c>
      <c r="W129" s="43" t="s">
        <v>21</v>
      </c>
      <c r="X129" s="36"/>
      <c r="Y129" s="57"/>
      <c r="Z129" s="369">
        <v>93.2</v>
      </c>
      <c r="AA129" s="330"/>
      <c r="AB129" s="331"/>
      <c r="AC129" s="271"/>
      <c r="AD129" s="311" t="s">
        <v>30</v>
      </c>
      <c r="AE129" s="312">
        <v>0.107</v>
      </c>
      <c r="AF129" s="312">
        <v>0.29299999999999998</v>
      </c>
      <c r="AG129" s="296"/>
    </row>
    <row r="130" spans="3:34" ht="18" customHeight="1" x14ac:dyDescent="0.4">
      <c r="C130" s="271" t="s">
        <v>177</v>
      </c>
      <c r="D130" s="48">
        <v>4</v>
      </c>
      <c r="E130" s="16">
        <v>7</v>
      </c>
      <c r="F130" s="81" t="s">
        <v>381</v>
      </c>
      <c r="G130" s="17" t="s">
        <v>109</v>
      </c>
      <c r="H130" s="18">
        <v>57</v>
      </c>
      <c r="I130" s="76">
        <v>2</v>
      </c>
      <c r="J130" s="19"/>
      <c r="K130" s="51"/>
      <c r="L130" s="20"/>
      <c r="M130" s="51"/>
      <c r="N130" s="21"/>
      <c r="O130" s="90" t="s">
        <v>81</v>
      </c>
      <c r="P130" s="230" t="s">
        <v>136</v>
      </c>
      <c r="Q130" s="238" t="s">
        <v>279</v>
      </c>
      <c r="R130" s="184" t="s">
        <v>101</v>
      </c>
      <c r="S130" s="148">
        <v>78</v>
      </c>
      <c r="T130" s="53"/>
      <c r="U130" s="131">
        <v>52</v>
      </c>
      <c r="V130" s="25"/>
      <c r="W130" s="103" t="s">
        <v>21</v>
      </c>
      <c r="X130" s="25"/>
      <c r="Y130" s="194"/>
      <c r="Z130" s="290">
        <v>93.6</v>
      </c>
      <c r="AA130" s="330">
        <v>2</v>
      </c>
      <c r="AB130" s="331">
        <v>13</v>
      </c>
      <c r="AC130" s="271"/>
      <c r="AD130" s="311" t="s">
        <v>31</v>
      </c>
      <c r="AE130" s="312">
        <v>0.107</v>
      </c>
      <c r="AF130" s="312">
        <v>0.29299999999999998</v>
      </c>
      <c r="AG130" s="296"/>
    </row>
    <row r="131" spans="3:34" ht="18" customHeight="1" thickBot="1" x14ac:dyDescent="0.45">
      <c r="D131" s="49">
        <v>4</v>
      </c>
      <c r="E131" s="27">
        <v>8</v>
      </c>
      <c r="F131" s="79" t="s">
        <v>382</v>
      </c>
      <c r="G131" s="28" t="s">
        <v>110</v>
      </c>
      <c r="H131" s="29">
        <v>57</v>
      </c>
      <c r="I131" s="29">
        <v>14</v>
      </c>
      <c r="J131" s="30" t="s">
        <v>81</v>
      </c>
      <c r="K131" s="98"/>
      <c r="L131" s="31"/>
      <c r="M131" s="31"/>
      <c r="N131" s="32"/>
      <c r="O131" s="95" t="s">
        <v>81</v>
      </c>
      <c r="P131" s="187" t="s">
        <v>106</v>
      </c>
      <c r="Q131" s="213" t="s">
        <v>132</v>
      </c>
      <c r="R131" s="187" t="s">
        <v>94</v>
      </c>
      <c r="S131" s="30">
        <v>0</v>
      </c>
      <c r="T131" s="35"/>
      <c r="U131" s="32">
        <v>0</v>
      </c>
      <c r="V131" s="36"/>
      <c r="W131" s="57"/>
      <c r="X131" s="61" t="s">
        <v>395</v>
      </c>
      <c r="Y131" s="57"/>
      <c r="Z131" s="35">
        <v>91.4</v>
      </c>
      <c r="AA131" s="330"/>
      <c r="AB131" s="331"/>
      <c r="AC131" s="271"/>
      <c r="AD131" s="311" t="s">
        <v>32</v>
      </c>
      <c r="AE131" s="312">
        <v>2.7E-2</v>
      </c>
      <c r="AF131" s="312">
        <v>0.17299999999999999</v>
      </c>
      <c r="AG131" s="296"/>
    </row>
    <row r="132" spans="3:34" ht="18" customHeight="1" x14ac:dyDescent="0.4">
      <c r="D132" s="50">
        <v>5</v>
      </c>
      <c r="E132" s="16">
        <v>9</v>
      </c>
      <c r="F132" s="78" t="s">
        <v>383</v>
      </c>
      <c r="G132" s="17" t="s">
        <v>139</v>
      </c>
      <c r="H132" s="18">
        <v>57</v>
      </c>
      <c r="I132" s="18">
        <v>16</v>
      </c>
      <c r="J132" s="19"/>
      <c r="K132" s="20"/>
      <c r="L132" s="20"/>
      <c r="M132" s="20"/>
      <c r="N132" s="21"/>
      <c r="O132" s="90"/>
      <c r="P132" s="119" t="s">
        <v>199</v>
      </c>
      <c r="Q132" s="160" t="s">
        <v>148</v>
      </c>
      <c r="R132" s="101" t="s">
        <v>98</v>
      </c>
      <c r="S132" s="136">
        <v>20</v>
      </c>
      <c r="T132" s="53"/>
      <c r="U132" s="21">
        <v>0</v>
      </c>
      <c r="V132" s="25"/>
      <c r="W132" s="194"/>
      <c r="X132" s="54"/>
      <c r="Y132" s="194"/>
      <c r="Z132" s="193">
        <v>92.1</v>
      </c>
      <c r="AA132" s="330"/>
      <c r="AB132" s="331"/>
      <c r="AC132" s="271"/>
      <c r="AD132" s="311" t="s">
        <v>33</v>
      </c>
      <c r="AE132" s="312">
        <v>1.4E-2</v>
      </c>
      <c r="AF132" s="312">
        <v>0.14299999999999999</v>
      </c>
      <c r="AG132" s="296"/>
    </row>
    <row r="133" spans="3:34" ht="18" customHeight="1" thickBot="1" x14ac:dyDescent="0.45">
      <c r="C133" s="271" t="s">
        <v>179</v>
      </c>
      <c r="D133" s="55">
        <v>5</v>
      </c>
      <c r="E133" s="27">
        <v>10</v>
      </c>
      <c r="F133" s="79" t="s">
        <v>384</v>
      </c>
      <c r="G133" s="115" t="s">
        <v>112</v>
      </c>
      <c r="H133" s="29">
        <v>55</v>
      </c>
      <c r="I133" s="77">
        <v>1</v>
      </c>
      <c r="J133" s="30"/>
      <c r="K133" s="31"/>
      <c r="L133" s="31"/>
      <c r="M133" s="31"/>
      <c r="N133" s="95"/>
      <c r="O133" s="95" t="s">
        <v>80</v>
      </c>
      <c r="P133" s="121" t="s">
        <v>119</v>
      </c>
      <c r="Q133" s="152" t="s">
        <v>131</v>
      </c>
      <c r="R133" s="153" t="s">
        <v>190</v>
      </c>
      <c r="S133" s="157">
        <v>71</v>
      </c>
      <c r="T133" s="56"/>
      <c r="U133" s="95">
        <v>52</v>
      </c>
      <c r="V133" s="93" t="s">
        <v>21</v>
      </c>
      <c r="W133" s="37"/>
      <c r="X133" s="93" t="s">
        <v>395</v>
      </c>
      <c r="Y133" s="57"/>
      <c r="Z133" s="341">
        <v>96</v>
      </c>
      <c r="AA133" s="330">
        <v>1</v>
      </c>
      <c r="AB133" s="331">
        <v>10</v>
      </c>
      <c r="AC133" s="271"/>
      <c r="AD133" s="311" t="s">
        <v>34</v>
      </c>
      <c r="AE133" s="312">
        <v>0.03</v>
      </c>
      <c r="AF133" s="312">
        <v>0.16700000000000001</v>
      </c>
      <c r="AG133" s="296"/>
    </row>
    <row r="134" spans="3:34" ht="18" customHeight="1" x14ac:dyDescent="0.4">
      <c r="D134" s="58">
        <v>6</v>
      </c>
      <c r="E134" s="16">
        <v>11</v>
      </c>
      <c r="F134" s="78" t="s">
        <v>385</v>
      </c>
      <c r="G134" s="17" t="s">
        <v>110</v>
      </c>
      <c r="H134" s="18">
        <v>57</v>
      </c>
      <c r="I134" s="18">
        <v>11</v>
      </c>
      <c r="J134" s="19"/>
      <c r="K134" s="20"/>
      <c r="L134" s="20"/>
      <c r="M134" s="20"/>
      <c r="N134" s="21"/>
      <c r="O134" s="21"/>
      <c r="P134" s="97" t="s">
        <v>152</v>
      </c>
      <c r="Q134" s="126" t="s">
        <v>107</v>
      </c>
      <c r="R134" s="125" t="s">
        <v>94</v>
      </c>
      <c r="S134" s="136">
        <v>15</v>
      </c>
      <c r="T134" s="24"/>
      <c r="U134" s="138">
        <v>11</v>
      </c>
      <c r="V134" s="54" t="s">
        <v>21</v>
      </c>
      <c r="W134" s="194"/>
      <c r="X134" s="54" t="s">
        <v>359</v>
      </c>
      <c r="Y134" s="194"/>
      <c r="Z134" s="219">
        <v>94.1</v>
      </c>
      <c r="AA134" s="330"/>
      <c r="AB134" s="331"/>
      <c r="AC134" s="271"/>
      <c r="AD134" s="311" t="s">
        <v>35</v>
      </c>
      <c r="AE134" s="312">
        <v>0</v>
      </c>
      <c r="AF134" s="312">
        <v>3.2000000000000001E-2</v>
      </c>
      <c r="AG134" s="296"/>
    </row>
    <row r="135" spans="3:34" ht="18" customHeight="1" thickBot="1" x14ac:dyDescent="0.45">
      <c r="C135" s="271" t="s">
        <v>180</v>
      </c>
      <c r="D135" s="59">
        <v>6</v>
      </c>
      <c r="E135" s="27">
        <v>12</v>
      </c>
      <c r="F135" s="79" t="s">
        <v>386</v>
      </c>
      <c r="G135" s="115" t="s">
        <v>387</v>
      </c>
      <c r="H135" s="29">
        <v>55</v>
      </c>
      <c r="I135" s="29">
        <v>13</v>
      </c>
      <c r="J135" s="47"/>
      <c r="K135" s="31"/>
      <c r="L135" s="31"/>
      <c r="M135" s="31"/>
      <c r="N135" s="32"/>
      <c r="O135" s="32" t="s">
        <v>80</v>
      </c>
      <c r="P135" s="166" t="s">
        <v>187</v>
      </c>
      <c r="Q135" s="123" t="s">
        <v>91</v>
      </c>
      <c r="R135" s="166" t="s">
        <v>120</v>
      </c>
      <c r="S135" s="132">
        <v>10</v>
      </c>
      <c r="T135" s="56"/>
      <c r="U135" s="32">
        <v>0</v>
      </c>
      <c r="V135" s="61" t="s">
        <v>21</v>
      </c>
      <c r="W135" s="37"/>
      <c r="X135" s="42"/>
      <c r="Y135" s="57"/>
      <c r="Z135" s="369">
        <v>93.4</v>
      </c>
      <c r="AA135" s="330"/>
      <c r="AB135" s="331"/>
      <c r="AC135" s="271"/>
      <c r="AD135" s="311" t="s">
        <v>36</v>
      </c>
      <c r="AE135" s="312">
        <v>0</v>
      </c>
      <c r="AF135" s="312">
        <v>3.5000000000000003E-2</v>
      </c>
      <c r="AG135" s="296"/>
    </row>
    <row r="136" spans="3:34" ht="18" customHeight="1" x14ac:dyDescent="0.4">
      <c r="D136" s="62">
        <v>7</v>
      </c>
      <c r="E136" s="16">
        <v>13</v>
      </c>
      <c r="F136" s="78" t="s">
        <v>388</v>
      </c>
      <c r="G136" s="17" t="s">
        <v>109</v>
      </c>
      <c r="H136" s="18">
        <v>57</v>
      </c>
      <c r="I136" s="18">
        <v>12</v>
      </c>
      <c r="J136" s="19"/>
      <c r="K136" s="20"/>
      <c r="L136" s="20"/>
      <c r="M136" s="20"/>
      <c r="N136" s="21"/>
      <c r="O136" s="21"/>
      <c r="P136" s="125" t="s">
        <v>102</v>
      </c>
      <c r="Q136" s="96" t="s">
        <v>194</v>
      </c>
      <c r="R136" s="97" t="s">
        <v>116</v>
      </c>
      <c r="S136" s="19">
        <v>0</v>
      </c>
      <c r="T136" s="193"/>
      <c r="U136" s="137">
        <v>8</v>
      </c>
      <c r="V136" s="25"/>
      <c r="W136" s="63" t="s">
        <v>21</v>
      </c>
      <c r="X136" s="83" t="s">
        <v>395</v>
      </c>
      <c r="Y136" s="194"/>
      <c r="Z136" s="193">
        <v>91.1</v>
      </c>
      <c r="AA136" s="330"/>
      <c r="AB136" s="331"/>
      <c r="AC136" s="271"/>
      <c r="AD136" s="311" t="s">
        <v>37</v>
      </c>
      <c r="AE136" s="312">
        <v>0</v>
      </c>
      <c r="AF136" s="312">
        <v>4.2999999999999997E-2</v>
      </c>
      <c r="AG136" s="296"/>
      <c r="AH136" s="296"/>
    </row>
    <row r="137" spans="3:34" ht="18" customHeight="1" x14ac:dyDescent="0.4">
      <c r="C137" s="271" t="s">
        <v>178</v>
      </c>
      <c r="D137" s="222">
        <v>7</v>
      </c>
      <c r="E137" s="105">
        <v>14</v>
      </c>
      <c r="F137" s="163" t="s">
        <v>389</v>
      </c>
      <c r="G137" s="223" t="s">
        <v>113</v>
      </c>
      <c r="H137" s="106">
        <v>57</v>
      </c>
      <c r="I137" s="106">
        <v>9</v>
      </c>
      <c r="J137" s="107"/>
      <c r="K137" s="108"/>
      <c r="L137" s="108"/>
      <c r="M137" s="108"/>
      <c r="N137" s="109"/>
      <c r="O137" s="109"/>
      <c r="P137" s="182" t="s">
        <v>95</v>
      </c>
      <c r="Q137" s="355" t="s">
        <v>86</v>
      </c>
      <c r="R137" s="335" t="s">
        <v>102</v>
      </c>
      <c r="S137" s="107">
        <v>15</v>
      </c>
      <c r="T137" s="225"/>
      <c r="U137" s="353">
        <v>19</v>
      </c>
      <c r="V137" s="321"/>
      <c r="W137" s="354"/>
      <c r="X137" s="233"/>
      <c r="Y137" s="161" t="s">
        <v>183</v>
      </c>
      <c r="Z137" s="291">
        <v>94.4</v>
      </c>
      <c r="AA137" s="330">
        <v>8</v>
      </c>
      <c r="AB137" s="331">
        <v>6</v>
      </c>
      <c r="AC137" s="271"/>
      <c r="AD137" s="311" t="s">
        <v>38</v>
      </c>
      <c r="AE137" s="312">
        <v>0</v>
      </c>
      <c r="AF137" s="312">
        <v>7.6999999999999999E-2</v>
      </c>
      <c r="AG137" s="296"/>
    </row>
    <row r="138" spans="3:34" ht="18" customHeight="1" thickBot="1" x14ac:dyDescent="0.45">
      <c r="C138" s="271" t="s">
        <v>180</v>
      </c>
      <c r="D138" s="64">
        <v>7</v>
      </c>
      <c r="E138" s="27">
        <v>15</v>
      </c>
      <c r="F138" s="79" t="s">
        <v>390</v>
      </c>
      <c r="G138" s="28" t="s">
        <v>145</v>
      </c>
      <c r="H138" s="29">
        <v>57</v>
      </c>
      <c r="I138" s="29">
        <v>8</v>
      </c>
      <c r="J138" s="30" t="s">
        <v>81</v>
      </c>
      <c r="K138" s="31"/>
      <c r="L138" s="31"/>
      <c r="M138" s="31"/>
      <c r="N138" s="32"/>
      <c r="O138" s="95" t="s">
        <v>81</v>
      </c>
      <c r="P138" s="121" t="s">
        <v>85</v>
      </c>
      <c r="Q138" s="152" t="s">
        <v>123</v>
      </c>
      <c r="R138" s="129" t="s">
        <v>214</v>
      </c>
      <c r="S138" s="132">
        <v>26</v>
      </c>
      <c r="T138" s="60"/>
      <c r="U138" s="134">
        <v>19</v>
      </c>
      <c r="V138" s="36" t="s">
        <v>21</v>
      </c>
      <c r="W138" s="57"/>
      <c r="X138" s="61" t="s">
        <v>395</v>
      </c>
      <c r="Y138" s="57"/>
      <c r="Z138" s="220">
        <v>94.7</v>
      </c>
      <c r="AA138" s="330"/>
      <c r="AB138" s="331"/>
      <c r="AC138" s="271"/>
      <c r="AD138" s="311" t="s">
        <v>39</v>
      </c>
      <c r="AE138" s="312">
        <v>0</v>
      </c>
      <c r="AF138" s="312">
        <v>7.0999999999999994E-2</v>
      </c>
      <c r="AG138" s="296"/>
    </row>
    <row r="139" spans="3:34" ht="18" customHeight="1" x14ac:dyDescent="0.4">
      <c r="C139" s="271" t="s">
        <v>180</v>
      </c>
      <c r="D139" s="66">
        <v>8</v>
      </c>
      <c r="E139" s="16">
        <v>16</v>
      </c>
      <c r="F139" s="81" t="s">
        <v>391</v>
      </c>
      <c r="G139" s="114" t="s">
        <v>112</v>
      </c>
      <c r="H139" s="18">
        <v>55</v>
      </c>
      <c r="I139" s="76">
        <v>3</v>
      </c>
      <c r="J139" s="19"/>
      <c r="K139" s="20"/>
      <c r="L139" s="20"/>
      <c r="M139" s="20"/>
      <c r="N139" s="21"/>
      <c r="O139" s="21" t="s">
        <v>81</v>
      </c>
      <c r="P139" s="167" t="s">
        <v>99</v>
      </c>
      <c r="Q139" s="240" t="s">
        <v>101</v>
      </c>
      <c r="R139" s="101" t="s">
        <v>189</v>
      </c>
      <c r="S139" s="19">
        <v>31</v>
      </c>
      <c r="T139" s="193"/>
      <c r="U139" s="137">
        <v>36</v>
      </c>
      <c r="V139" s="25"/>
      <c r="W139" s="103" t="s">
        <v>21</v>
      </c>
      <c r="X139" s="83"/>
      <c r="Y139" s="194"/>
      <c r="Z139" s="193">
        <v>92.4</v>
      </c>
      <c r="AA139" s="330"/>
      <c r="AB139" s="331"/>
      <c r="AC139" s="271"/>
      <c r="AD139" s="311" t="s">
        <v>40</v>
      </c>
      <c r="AE139" s="312">
        <v>0</v>
      </c>
      <c r="AF139" s="312">
        <v>4.4999999999999998E-2</v>
      </c>
      <c r="AG139" s="296"/>
    </row>
    <row r="140" spans="3:34" ht="18" customHeight="1" x14ac:dyDescent="0.4">
      <c r="D140" s="104">
        <v>8</v>
      </c>
      <c r="E140" s="105">
        <v>17</v>
      </c>
      <c r="F140" s="163" t="s">
        <v>392</v>
      </c>
      <c r="G140" s="223" t="s">
        <v>110</v>
      </c>
      <c r="H140" s="106">
        <v>57</v>
      </c>
      <c r="I140" s="106">
        <v>17</v>
      </c>
      <c r="J140" s="107"/>
      <c r="K140" s="108"/>
      <c r="L140" s="108"/>
      <c r="M140" s="108"/>
      <c r="N140" s="109"/>
      <c r="O140" s="112"/>
      <c r="P140" s="335" t="s">
        <v>393</v>
      </c>
      <c r="Q140" s="207" t="s">
        <v>129</v>
      </c>
      <c r="R140" s="335" t="s">
        <v>94</v>
      </c>
      <c r="S140" s="107">
        <v>0</v>
      </c>
      <c r="T140" s="162"/>
      <c r="U140" s="109">
        <v>0</v>
      </c>
      <c r="V140" s="110"/>
      <c r="W140" s="161" t="s">
        <v>21</v>
      </c>
      <c r="X140" s="321"/>
      <c r="Y140" s="111"/>
      <c r="Z140" s="162">
        <v>92.7</v>
      </c>
      <c r="AA140" s="330">
        <v>15</v>
      </c>
      <c r="AB140" s="658">
        <v>1</v>
      </c>
      <c r="AC140" s="271"/>
      <c r="AD140" s="311" t="s">
        <v>41</v>
      </c>
      <c r="AE140" s="312">
        <v>0</v>
      </c>
      <c r="AF140" s="312">
        <v>0</v>
      </c>
      <c r="AG140" s="296"/>
    </row>
    <row r="141" spans="3:34" ht="18" customHeight="1" thickBot="1" x14ac:dyDescent="0.45">
      <c r="D141" s="67">
        <v>8</v>
      </c>
      <c r="E141" s="68">
        <v>18</v>
      </c>
      <c r="F141" s="80" t="s">
        <v>394</v>
      </c>
      <c r="G141" s="69" t="s">
        <v>109</v>
      </c>
      <c r="H141" s="70">
        <v>57</v>
      </c>
      <c r="I141" s="70">
        <v>6</v>
      </c>
      <c r="J141" s="71"/>
      <c r="K141" s="72"/>
      <c r="L141" s="72"/>
      <c r="M141" s="72"/>
      <c r="N141" s="73"/>
      <c r="O141" s="73"/>
      <c r="P141" s="227" t="s">
        <v>154</v>
      </c>
      <c r="Q141" s="226" t="s">
        <v>154</v>
      </c>
      <c r="R141" s="283" t="s">
        <v>96</v>
      </c>
      <c r="S141" s="71">
        <v>12</v>
      </c>
      <c r="T141" s="356"/>
      <c r="U141" s="145">
        <v>19</v>
      </c>
      <c r="V141" s="155" t="s">
        <v>21</v>
      </c>
      <c r="W141" s="146"/>
      <c r="X141" s="164" t="s">
        <v>359</v>
      </c>
      <c r="Y141" s="75"/>
      <c r="Z141" s="284">
        <v>94.6</v>
      </c>
      <c r="AA141" s="332"/>
      <c r="AB141" s="333"/>
      <c r="AD141" s="311" t="s">
        <v>192</v>
      </c>
      <c r="AE141" s="312">
        <v>0</v>
      </c>
      <c r="AF141" s="312">
        <v>0</v>
      </c>
    </row>
    <row r="142" spans="3:34" ht="18" customHeight="1" x14ac:dyDescent="0.4">
      <c r="D142" s="295" t="s">
        <v>397</v>
      </c>
      <c r="AD142" s="311" t="s">
        <v>294</v>
      </c>
      <c r="AE142" s="312">
        <v>0</v>
      </c>
      <c r="AF142" s="312">
        <v>0</v>
      </c>
    </row>
    <row r="143" spans="3:34" ht="18" customHeight="1" x14ac:dyDescent="0.4">
      <c r="D143" s="295" t="s">
        <v>398</v>
      </c>
    </row>
    <row r="144" spans="3:34" ht="18" customHeight="1" x14ac:dyDescent="0.4">
      <c r="D144" s="295" t="s">
        <v>399</v>
      </c>
    </row>
    <row r="145" spans="4:31" ht="18" customHeight="1" x14ac:dyDescent="0.4">
      <c r="D145" s="295" t="s">
        <v>400</v>
      </c>
    </row>
    <row r="146" spans="4:31" ht="18" customHeight="1" x14ac:dyDescent="0.4">
      <c r="D146" s="295" t="s">
        <v>401</v>
      </c>
    </row>
    <row r="147" spans="4:31" ht="18" customHeight="1" x14ac:dyDescent="0.4">
      <c r="D147" s="295" t="s">
        <v>402</v>
      </c>
    </row>
    <row r="154" spans="4:31" ht="18" customHeight="1" x14ac:dyDescent="0.4">
      <c r="D154" s="620"/>
      <c r="E154" s="620"/>
      <c r="F154" s="620"/>
      <c r="G154" s="273"/>
      <c r="H154" s="273"/>
      <c r="I154" s="273"/>
      <c r="J154" s="273"/>
      <c r="K154" s="273"/>
      <c r="L154" s="273"/>
      <c r="M154" s="273"/>
      <c r="N154" s="273"/>
      <c r="O154" s="273"/>
      <c r="P154" s="273"/>
      <c r="Q154" s="273"/>
      <c r="R154" s="273"/>
      <c r="S154" s="273"/>
      <c r="T154" s="273"/>
      <c r="U154" s="273"/>
      <c r="V154" s="273"/>
      <c r="W154" s="273"/>
      <c r="X154" s="273"/>
      <c r="Y154" s="273"/>
      <c r="Z154" s="630"/>
      <c r="AA154" s="630"/>
    </row>
    <row r="155" spans="4:31" ht="102.75" customHeight="1" x14ac:dyDescent="0.4">
      <c r="D155" s="259"/>
      <c r="E155" s="259"/>
      <c r="F155" s="288"/>
      <c r="G155" s="259"/>
      <c r="H155" s="259"/>
      <c r="I155" s="259"/>
      <c r="J155" s="259"/>
      <c r="K155" s="259"/>
      <c r="L155" s="259"/>
      <c r="M155" s="259"/>
      <c r="N155" s="259"/>
      <c r="O155" s="259"/>
      <c r="P155" s="259"/>
      <c r="Q155" s="259"/>
      <c r="R155" s="259"/>
      <c r="S155" s="259"/>
      <c r="T155" s="259"/>
      <c r="U155" s="259"/>
      <c r="V155" s="259"/>
      <c r="W155" s="259"/>
      <c r="X155" s="259"/>
      <c r="Y155" s="259"/>
      <c r="Z155" s="248"/>
      <c r="AA155" s="248"/>
      <c r="AD155" s="271"/>
      <c r="AE155" s="271"/>
    </row>
    <row r="156" spans="4:31" ht="18" customHeight="1" x14ac:dyDescent="0.4">
      <c r="D156" s="257"/>
      <c r="E156" s="257"/>
      <c r="F156" s="258"/>
      <c r="G156" s="257"/>
      <c r="H156" s="288"/>
      <c r="I156" s="288"/>
      <c r="J156" s="259"/>
      <c r="K156" s="259"/>
      <c r="L156" s="259"/>
      <c r="M156" s="259"/>
      <c r="N156" s="259"/>
      <c r="O156" s="259"/>
      <c r="P156" s="260"/>
      <c r="Q156" s="260"/>
      <c r="R156" s="260"/>
      <c r="S156" s="259"/>
      <c r="T156" s="259"/>
      <c r="U156" s="262"/>
      <c r="V156" s="259"/>
      <c r="W156" s="259"/>
      <c r="X156" s="259"/>
      <c r="Y156" s="259"/>
      <c r="AC156" s="271"/>
      <c r="AD156" s="296"/>
      <c r="AE156" s="296"/>
    </row>
    <row r="157" spans="4:31" ht="18" customHeight="1" x14ac:dyDescent="0.4">
      <c r="D157" s="257"/>
      <c r="E157" s="257"/>
      <c r="F157" s="258"/>
      <c r="G157" s="257"/>
      <c r="H157" s="288"/>
      <c r="I157" s="288"/>
      <c r="J157" s="259"/>
      <c r="K157" s="259"/>
      <c r="L157" s="259"/>
      <c r="M157" s="259"/>
      <c r="N157" s="259"/>
      <c r="O157" s="259"/>
      <c r="P157" s="260"/>
      <c r="Q157" s="260"/>
      <c r="R157" s="260"/>
      <c r="S157" s="259"/>
      <c r="T157" s="259"/>
      <c r="U157" s="262"/>
      <c r="V157" s="259"/>
      <c r="W157" s="259"/>
      <c r="X157" s="259"/>
      <c r="Y157" s="259"/>
      <c r="AC157" s="271"/>
      <c r="AD157" s="296"/>
      <c r="AE157" s="296"/>
    </row>
    <row r="158" spans="4:31" ht="18" customHeight="1" x14ac:dyDescent="0.4">
      <c r="D158" s="257"/>
      <c r="E158" s="257"/>
      <c r="F158" s="258"/>
      <c r="G158" s="257"/>
      <c r="H158" s="288"/>
      <c r="I158" s="288"/>
      <c r="J158" s="259"/>
      <c r="K158" s="259"/>
      <c r="L158" s="259"/>
      <c r="M158" s="259"/>
      <c r="N158" s="259"/>
      <c r="O158" s="259"/>
      <c r="P158" s="261"/>
      <c r="Q158" s="302"/>
      <c r="R158" s="260"/>
      <c r="S158" s="259"/>
      <c r="T158" s="259"/>
      <c r="U158" s="259"/>
      <c r="V158" s="259"/>
      <c r="W158" s="259"/>
      <c r="X158" s="259"/>
      <c r="Y158" s="259"/>
      <c r="AC158" s="271"/>
      <c r="AD158" s="296"/>
      <c r="AE158" s="296"/>
    </row>
    <row r="159" spans="4:31" ht="18" customHeight="1" x14ac:dyDescent="0.4">
      <c r="D159" s="257"/>
      <c r="E159" s="257"/>
      <c r="F159" s="258"/>
      <c r="G159" s="257"/>
      <c r="H159" s="288"/>
      <c r="I159" s="288"/>
      <c r="J159" s="259"/>
      <c r="K159" s="259"/>
      <c r="L159" s="259"/>
      <c r="M159" s="259"/>
      <c r="N159" s="259"/>
      <c r="O159" s="259"/>
      <c r="P159" s="260"/>
      <c r="Q159" s="260"/>
      <c r="R159" s="260"/>
      <c r="S159" s="303"/>
      <c r="T159" s="259"/>
      <c r="U159" s="259"/>
      <c r="V159" s="259"/>
      <c r="W159" s="259"/>
      <c r="X159" s="259"/>
      <c r="Y159" s="259"/>
      <c r="AC159" s="271"/>
      <c r="AD159" s="296"/>
      <c r="AE159" s="296"/>
    </row>
    <row r="160" spans="4:31" ht="18" customHeight="1" x14ac:dyDescent="0.4">
      <c r="D160" s="257"/>
      <c r="E160" s="257"/>
      <c r="F160" s="258"/>
      <c r="G160" s="257"/>
      <c r="H160" s="288"/>
      <c r="I160" s="288"/>
      <c r="J160" s="259"/>
      <c r="K160" s="259"/>
      <c r="L160" s="259"/>
      <c r="M160" s="259"/>
      <c r="N160" s="259"/>
      <c r="O160" s="259"/>
      <c r="P160" s="260"/>
      <c r="Q160" s="260"/>
      <c r="R160" s="260"/>
      <c r="S160" s="259"/>
      <c r="T160" s="259"/>
      <c r="U160" s="262"/>
      <c r="V160" s="259"/>
      <c r="W160" s="259"/>
      <c r="X160" s="259"/>
      <c r="Y160" s="259"/>
      <c r="AC160" s="271"/>
      <c r="AD160" s="296"/>
      <c r="AE160" s="296"/>
    </row>
    <row r="161" spans="4:31" ht="18" customHeight="1" x14ac:dyDescent="0.4">
      <c r="D161" s="257"/>
      <c r="E161" s="257"/>
      <c r="F161" s="258"/>
      <c r="G161" s="257"/>
      <c r="H161" s="288"/>
      <c r="I161" s="288"/>
      <c r="J161" s="259"/>
      <c r="K161" s="259"/>
      <c r="L161" s="259"/>
      <c r="M161" s="259"/>
      <c r="N161" s="259"/>
      <c r="O161" s="259"/>
      <c r="P161" s="260"/>
      <c r="Q161" s="260"/>
      <c r="R161" s="260"/>
      <c r="S161" s="259"/>
      <c r="T161" s="259"/>
      <c r="U161" s="259"/>
      <c r="V161" s="259"/>
      <c r="W161" s="259"/>
      <c r="X161" s="259"/>
      <c r="Y161" s="259"/>
      <c r="AC161" s="271"/>
      <c r="AD161" s="296"/>
      <c r="AE161" s="296"/>
    </row>
    <row r="162" spans="4:31" ht="18" customHeight="1" x14ac:dyDescent="0.4">
      <c r="D162" s="257"/>
      <c r="E162" s="257"/>
      <c r="F162" s="258"/>
      <c r="G162" s="257"/>
      <c r="H162" s="288"/>
      <c r="I162" s="288"/>
      <c r="J162" s="259"/>
      <c r="K162" s="259"/>
      <c r="L162" s="259"/>
      <c r="M162" s="259"/>
      <c r="N162" s="259"/>
      <c r="O162" s="259"/>
      <c r="P162" s="304"/>
      <c r="Q162" s="304"/>
      <c r="R162" s="260"/>
      <c r="S162" s="259"/>
      <c r="T162" s="259"/>
      <c r="U162" s="259"/>
      <c r="V162" s="259"/>
      <c r="W162" s="259"/>
      <c r="X162" s="259"/>
      <c r="Y162" s="259"/>
      <c r="AC162" s="271"/>
      <c r="AD162" s="296"/>
      <c r="AE162" s="296"/>
    </row>
    <row r="163" spans="4:31" ht="18" customHeight="1" x14ac:dyDescent="0.4">
      <c r="D163" s="257"/>
      <c r="E163" s="257"/>
      <c r="F163" s="258"/>
      <c r="G163" s="257"/>
      <c r="H163" s="288"/>
      <c r="I163" s="288"/>
      <c r="J163" s="259"/>
      <c r="K163" s="259"/>
      <c r="L163" s="259"/>
      <c r="M163" s="259"/>
      <c r="N163" s="259"/>
      <c r="O163" s="259"/>
      <c r="P163" s="260"/>
      <c r="Q163" s="261"/>
      <c r="R163" s="261"/>
      <c r="S163" s="259"/>
      <c r="T163" s="259"/>
      <c r="U163" s="262"/>
      <c r="V163" s="259"/>
      <c r="W163" s="259"/>
      <c r="X163" s="259"/>
      <c r="Y163" s="259"/>
      <c r="AC163" s="271"/>
      <c r="AD163" s="296"/>
      <c r="AE163" s="296"/>
    </row>
    <row r="164" spans="4:31" ht="18" customHeight="1" x14ac:dyDescent="0.4">
      <c r="D164" s="257"/>
      <c r="E164" s="257"/>
      <c r="F164" s="258"/>
      <c r="G164" s="257"/>
      <c r="H164" s="288"/>
      <c r="I164" s="288"/>
      <c r="J164" s="259"/>
      <c r="K164" s="259"/>
      <c r="L164" s="259"/>
      <c r="M164" s="259"/>
      <c r="N164" s="259"/>
      <c r="O164" s="259"/>
      <c r="P164" s="260"/>
      <c r="Q164" s="260"/>
      <c r="R164" s="260"/>
      <c r="S164" s="276"/>
      <c r="T164" s="259"/>
      <c r="U164" s="262"/>
      <c r="V164" s="259"/>
      <c r="W164" s="259"/>
      <c r="X164" s="259"/>
      <c r="Y164" s="259"/>
      <c r="AC164" s="271"/>
      <c r="AD164" s="296"/>
      <c r="AE164" s="296"/>
    </row>
    <row r="165" spans="4:31" ht="18" customHeight="1" x14ac:dyDescent="0.4">
      <c r="D165" s="257"/>
      <c r="E165" s="257"/>
      <c r="F165" s="258"/>
      <c r="G165" s="257"/>
      <c r="H165" s="288"/>
      <c r="I165" s="288"/>
      <c r="J165" s="259"/>
      <c r="K165" s="259"/>
      <c r="L165" s="259"/>
      <c r="M165" s="259"/>
      <c r="N165" s="259"/>
      <c r="O165" s="259"/>
      <c r="P165" s="261"/>
      <c r="Q165" s="304"/>
      <c r="R165" s="304"/>
      <c r="S165" s="259"/>
      <c r="T165" s="259"/>
      <c r="U165" s="259"/>
      <c r="V165" s="259"/>
      <c r="W165" s="259"/>
      <c r="X165" s="259"/>
      <c r="Y165" s="259"/>
      <c r="AC165" s="271"/>
      <c r="AD165" s="296"/>
      <c r="AE165" s="296"/>
    </row>
    <row r="166" spans="4:31" ht="18" customHeight="1" x14ac:dyDescent="0.4">
      <c r="D166" s="251"/>
      <c r="E166" s="257"/>
      <c r="F166" s="258"/>
      <c r="G166" s="251"/>
      <c r="H166" s="288"/>
      <c r="I166" s="288"/>
      <c r="J166" s="259"/>
      <c r="K166" s="259"/>
      <c r="L166" s="259"/>
      <c r="M166" s="259"/>
      <c r="N166" s="259"/>
      <c r="O166" s="259"/>
      <c r="P166" s="261"/>
      <c r="Q166" s="261"/>
      <c r="R166" s="305"/>
      <c r="S166" s="251"/>
      <c r="T166" s="259"/>
      <c r="U166" s="259"/>
      <c r="V166" s="259"/>
      <c r="W166" s="259"/>
      <c r="X166" s="259"/>
      <c r="Y166" s="259"/>
      <c r="AC166" s="271"/>
      <c r="AD166" s="296"/>
      <c r="AE166" s="296"/>
    </row>
    <row r="167" spans="4:31" ht="18" customHeight="1" x14ac:dyDescent="0.4">
      <c r="D167" s="251"/>
      <c r="E167" s="257"/>
      <c r="F167" s="258"/>
      <c r="G167" s="257"/>
      <c r="H167" s="288"/>
      <c r="I167" s="288"/>
      <c r="J167" s="259"/>
      <c r="K167" s="251"/>
      <c r="L167" s="259"/>
      <c r="M167" s="259"/>
      <c r="N167" s="259"/>
      <c r="O167" s="259"/>
      <c r="P167" s="260"/>
      <c r="Q167" s="260"/>
      <c r="R167" s="260"/>
      <c r="S167" s="259"/>
      <c r="T167" s="259"/>
      <c r="U167" s="262"/>
      <c r="V167" s="259"/>
      <c r="W167" s="259"/>
      <c r="X167" s="259"/>
      <c r="Y167" s="259"/>
      <c r="AC167" s="271"/>
      <c r="AD167" s="296"/>
      <c r="AE167" s="296"/>
    </row>
    <row r="168" spans="4:31" ht="18" customHeight="1" x14ac:dyDescent="0.4">
      <c r="D168" s="251"/>
      <c r="E168" s="257"/>
      <c r="F168" s="258"/>
      <c r="G168" s="257"/>
      <c r="H168" s="288"/>
      <c r="I168" s="288"/>
      <c r="J168" s="259"/>
      <c r="K168" s="259"/>
      <c r="L168" s="259"/>
      <c r="M168" s="259"/>
      <c r="N168" s="259"/>
      <c r="O168" s="259"/>
      <c r="P168" s="261"/>
      <c r="Q168" s="261"/>
      <c r="R168" s="261"/>
      <c r="S168" s="259"/>
      <c r="T168" s="259"/>
      <c r="U168" s="259"/>
      <c r="V168" s="259"/>
      <c r="W168" s="259"/>
      <c r="X168" s="259"/>
      <c r="Y168" s="259"/>
      <c r="AC168" s="271"/>
      <c r="AD168" s="296"/>
      <c r="AE168" s="296"/>
    </row>
    <row r="169" spans="4:31" ht="18" customHeight="1" x14ac:dyDescent="0.4">
      <c r="D169" s="251"/>
      <c r="E169" s="257"/>
      <c r="F169" s="258"/>
      <c r="G169" s="257"/>
      <c r="H169" s="288"/>
      <c r="I169" s="288"/>
      <c r="J169" s="259"/>
      <c r="K169" s="259"/>
      <c r="L169" s="259"/>
      <c r="M169" s="259"/>
      <c r="N169" s="259"/>
      <c r="O169" s="259"/>
      <c r="P169" s="261"/>
      <c r="Q169" s="260"/>
      <c r="R169" s="261"/>
      <c r="S169" s="259"/>
      <c r="T169" s="259"/>
      <c r="U169" s="259"/>
      <c r="V169" s="259"/>
      <c r="W169" s="259"/>
      <c r="X169" s="259"/>
      <c r="Y169" s="259"/>
      <c r="AC169" s="271"/>
      <c r="AD169" s="296"/>
      <c r="AE169" s="296"/>
    </row>
    <row r="170" spans="4:31" ht="18" customHeight="1" x14ac:dyDescent="0.4">
      <c r="D170" s="251"/>
      <c r="E170" s="257"/>
      <c r="F170" s="258"/>
      <c r="G170" s="257"/>
      <c r="H170" s="288"/>
      <c r="I170" s="288"/>
      <c r="J170" s="259"/>
      <c r="K170" s="259"/>
      <c r="L170" s="259"/>
      <c r="M170" s="259"/>
      <c r="N170" s="259"/>
      <c r="O170" s="259"/>
      <c r="P170" s="261"/>
      <c r="Q170" s="260"/>
      <c r="R170" s="260"/>
      <c r="S170" s="259"/>
      <c r="T170" s="259"/>
      <c r="U170" s="259"/>
      <c r="V170" s="259"/>
      <c r="W170" s="259"/>
      <c r="X170" s="259"/>
      <c r="Y170" s="259"/>
      <c r="AC170" s="271"/>
      <c r="AD170" s="296"/>
      <c r="AE170" s="296"/>
    </row>
    <row r="171" spans="4:31" ht="18" customHeight="1" x14ac:dyDescent="0.4">
      <c r="D171" s="251"/>
      <c r="E171" s="257"/>
      <c r="F171" s="258"/>
      <c r="G171" s="257"/>
      <c r="H171" s="288"/>
      <c r="I171" s="288"/>
      <c r="J171" s="259"/>
      <c r="K171" s="259"/>
      <c r="L171" s="259"/>
      <c r="M171" s="259"/>
      <c r="N171" s="259"/>
      <c r="O171" s="259"/>
      <c r="P171" s="260"/>
      <c r="Q171" s="260"/>
      <c r="R171" s="260"/>
      <c r="S171" s="259"/>
      <c r="T171" s="259"/>
      <c r="U171" s="259"/>
      <c r="V171" s="259"/>
      <c r="W171" s="259"/>
      <c r="X171" s="259"/>
      <c r="Y171" s="259"/>
      <c r="AC171" s="271"/>
      <c r="AD171" s="296"/>
      <c r="AE171" s="296"/>
    </row>
    <row r="172" spans="4:31" ht="18" customHeight="1" x14ac:dyDescent="0.4">
      <c r="D172" s="251"/>
      <c r="E172" s="257"/>
      <c r="F172" s="258"/>
      <c r="G172" s="257"/>
      <c r="H172" s="288"/>
      <c r="I172" s="288"/>
      <c r="J172" s="259"/>
      <c r="K172" s="259"/>
      <c r="L172" s="259"/>
      <c r="M172" s="259"/>
      <c r="N172" s="259"/>
      <c r="O172" s="259"/>
      <c r="P172" s="261"/>
      <c r="Q172" s="261"/>
      <c r="R172" s="261"/>
      <c r="S172" s="259"/>
      <c r="T172" s="259"/>
      <c r="U172" s="259"/>
      <c r="V172" s="259"/>
      <c r="W172" s="259"/>
      <c r="X172" s="259"/>
      <c r="Y172" s="259"/>
      <c r="AC172" s="271"/>
      <c r="AD172" s="296"/>
      <c r="AE172" s="296"/>
    </row>
    <row r="173" spans="4:31" ht="18" customHeight="1" x14ac:dyDescent="0.4">
      <c r="D173" s="251"/>
      <c r="E173" s="257"/>
      <c r="F173" s="258"/>
      <c r="G173" s="257"/>
      <c r="H173" s="288"/>
      <c r="I173" s="288"/>
      <c r="J173" s="259"/>
      <c r="K173" s="259"/>
      <c r="L173" s="259"/>
      <c r="M173" s="259"/>
      <c r="N173" s="259"/>
      <c r="O173" s="259"/>
      <c r="P173" s="260"/>
      <c r="Q173" s="261"/>
      <c r="R173" s="260"/>
      <c r="S173" s="259"/>
      <c r="T173" s="259"/>
      <c r="U173" s="262"/>
      <c r="V173" s="259"/>
      <c r="W173" s="259"/>
      <c r="X173" s="259"/>
      <c r="Y173" s="259"/>
      <c r="AC173" s="271"/>
      <c r="AD173" s="296"/>
      <c r="AE173" s="296"/>
    </row>
    <row r="174" spans="4:31" ht="18" customHeight="1" x14ac:dyDescent="0.4">
      <c r="D174" s="253"/>
      <c r="E174" s="253"/>
      <c r="F174" s="253"/>
      <c r="AC174" s="271"/>
    </row>
    <row r="175" spans="4:31" ht="18" customHeight="1" x14ac:dyDescent="0.4">
      <c r="D175" s="299"/>
      <c r="E175" s="248"/>
      <c r="F175" s="271"/>
      <c r="G175" s="248"/>
      <c r="H175" s="248"/>
      <c r="I175" s="248"/>
      <c r="J175" s="248"/>
      <c r="K175" s="248"/>
      <c r="L175" s="248"/>
      <c r="M175" s="248"/>
      <c r="N175" s="248"/>
      <c r="O175" s="248"/>
      <c r="P175" s="248"/>
      <c r="Q175" s="248"/>
      <c r="R175" s="248"/>
      <c r="S175" s="248"/>
      <c r="T175" s="248"/>
      <c r="U175" s="248"/>
      <c r="V175" s="248"/>
      <c r="W175" s="248"/>
      <c r="X175" s="248"/>
      <c r="Y175" s="248"/>
      <c r="AD175" s="271"/>
      <c r="AE175" s="271"/>
    </row>
    <row r="176" spans="4:31" ht="18" customHeight="1" x14ac:dyDescent="0.4">
      <c r="D176" s="297"/>
      <c r="E176" s="297"/>
      <c r="F176" s="298"/>
      <c r="G176" s="297"/>
      <c r="H176" s="271"/>
      <c r="I176" s="271"/>
      <c r="J176" s="248"/>
      <c r="K176" s="248"/>
      <c r="L176" s="248"/>
      <c r="M176" s="248"/>
      <c r="N176" s="248"/>
      <c r="O176" s="248"/>
      <c r="P176" s="301"/>
      <c r="Q176" s="300"/>
      <c r="R176" s="300"/>
      <c r="S176" s="306"/>
      <c r="T176" s="248"/>
      <c r="U176" s="306"/>
      <c r="V176" s="248"/>
      <c r="W176" s="248"/>
      <c r="X176" s="248"/>
      <c r="Y176" s="248"/>
      <c r="AC176" s="271"/>
      <c r="AD176" s="296"/>
      <c r="AE176" s="296"/>
    </row>
    <row r="177" spans="4:31" ht="18" customHeight="1" x14ac:dyDescent="0.4">
      <c r="D177" s="297"/>
      <c r="E177" s="297"/>
      <c r="F177" s="298"/>
      <c r="G177" s="297"/>
      <c r="H177" s="271"/>
      <c r="I177" s="271"/>
      <c r="J177" s="248"/>
      <c r="K177" s="248"/>
      <c r="L177" s="248"/>
      <c r="M177" s="248"/>
      <c r="N177" s="248"/>
      <c r="O177" s="248"/>
      <c r="P177" s="300"/>
      <c r="Q177" s="301"/>
      <c r="R177" s="300"/>
      <c r="S177" s="306"/>
      <c r="T177" s="248"/>
      <c r="U177" s="306"/>
      <c r="V177" s="248"/>
      <c r="W177" s="248"/>
      <c r="X177" s="248"/>
      <c r="Y177" s="248"/>
      <c r="AC177" s="271"/>
      <c r="AD177" s="296"/>
      <c r="AE177" s="296"/>
    </row>
    <row r="178" spans="4:31" ht="18" customHeight="1" x14ac:dyDescent="0.4">
      <c r="D178" s="297"/>
      <c r="E178" s="297"/>
      <c r="F178" s="298"/>
      <c r="G178" s="297"/>
      <c r="H178" s="271"/>
      <c r="I178" s="271"/>
      <c r="J178" s="248"/>
      <c r="K178" s="248"/>
      <c r="L178" s="248"/>
      <c r="M178" s="248"/>
      <c r="N178" s="248"/>
      <c r="O178" s="248"/>
      <c r="P178" s="301"/>
      <c r="Q178" s="301"/>
      <c r="R178" s="300"/>
      <c r="S178" s="248"/>
      <c r="T178" s="248"/>
      <c r="U178" s="306"/>
      <c r="V178" s="248"/>
      <c r="W178" s="248"/>
      <c r="X178" s="248"/>
      <c r="Y178" s="248"/>
      <c r="AC178" s="271"/>
      <c r="AD178" s="296"/>
      <c r="AE178" s="296"/>
    </row>
    <row r="179" spans="4:31" ht="18" customHeight="1" x14ac:dyDescent="0.4">
      <c r="D179" s="297"/>
      <c r="E179" s="297"/>
      <c r="F179" s="298"/>
      <c r="G179" s="297"/>
      <c r="H179" s="271"/>
      <c r="I179" s="271"/>
      <c r="J179" s="248"/>
      <c r="K179" s="248"/>
      <c r="L179" s="248"/>
      <c r="M179" s="248"/>
      <c r="N179" s="248"/>
      <c r="O179" s="248"/>
      <c r="P179" s="300"/>
      <c r="Q179" s="301"/>
      <c r="R179" s="300"/>
      <c r="S179" s="248"/>
      <c r="T179" s="248"/>
      <c r="U179" s="248"/>
      <c r="V179" s="248"/>
      <c r="W179" s="248"/>
      <c r="X179" s="248"/>
      <c r="Y179" s="248"/>
      <c r="AC179" s="271"/>
      <c r="AD179" s="296"/>
      <c r="AE179" s="296"/>
    </row>
    <row r="180" spans="4:31" ht="18" customHeight="1" x14ac:dyDescent="0.4">
      <c r="D180" s="297"/>
      <c r="E180" s="297"/>
      <c r="F180" s="298"/>
      <c r="G180" s="297"/>
      <c r="H180" s="271"/>
      <c r="I180" s="271"/>
      <c r="J180" s="248"/>
      <c r="K180" s="248"/>
      <c r="L180" s="248"/>
      <c r="M180" s="248"/>
      <c r="N180" s="248"/>
      <c r="O180" s="248"/>
      <c r="P180" s="300"/>
      <c r="Q180" s="300"/>
      <c r="R180" s="300"/>
      <c r="S180" s="248"/>
      <c r="T180" s="248"/>
      <c r="U180" s="306"/>
      <c r="V180" s="248"/>
      <c r="W180" s="248"/>
      <c r="X180" s="248"/>
      <c r="Y180" s="248"/>
      <c r="AC180" s="271"/>
      <c r="AD180" s="296"/>
      <c r="AE180" s="296"/>
    </row>
    <row r="181" spans="4:31" ht="18" customHeight="1" x14ac:dyDescent="0.4">
      <c r="D181" s="297"/>
      <c r="E181" s="297"/>
      <c r="F181" s="298"/>
      <c r="G181" s="297"/>
      <c r="H181" s="271"/>
      <c r="I181" s="271"/>
      <c r="J181" s="248"/>
      <c r="K181" s="248"/>
      <c r="L181" s="248"/>
      <c r="M181" s="248"/>
      <c r="N181" s="248"/>
      <c r="O181" s="248"/>
      <c r="P181" s="300"/>
      <c r="Q181" s="301"/>
      <c r="R181" s="301"/>
      <c r="S181" s="248"/>
      <c r="T181" s="248"/>
      <c r="U181" s="248"/>
      <c r="V181" s="248"/>
      <c r="W181" s="248"/>
      <c r="X181" s="248"/>
      <c r="Y181" s="248"/>
      <c r="AC181" s="271"/>
      <c r="AD181" s="296"/>
      <c r="AE181" s="296"/>
    </row>
    <row r="182" spans="4:31" ht="18" customHeight="1" x14ac:dyDescent="0.4">
      <c r="D182" s="297"/>
      <c r="E182" s="297"/>
      <c r="F182" s="298"/>
      <c r="G182" s="297"/>
      <c r="H182" s="271"/>
      <c r="I182" s="271"/>
      <c r="J182" s="248"/>
      <c r="K182" s="248"/>
      <c r="L182" s="248"/>
      <c r="M182" s="248"/>
      <c r="N182" s="248"/>
      <c r="O182" s="248"/>
      <c r="P182" s="301"/>
      <c r="Q182" s="301"/>
      <c r="R182" s="300"/>
      <c r="S182" s="248"/>
      <c r="T182" s="248"/>
      <c r="U182" s="248"/>
      <c r="V182" s="248"/>
      <c r="W182" s="248"/>
      <c r="X182" s="248"/>
      <c r="Y182" s="248"/>
      <c r="AC182" s="271"/>
      <c r="AD182" s="296"/>
      <c r="AE182" s="296"/>
    </row>
    <row r="183" spans="4:31" ht="18" customHeight="1" x14ac:dyDescent="0.4">
      <c r="D183" s="297"/>
      <c r="E183" s="297"/>
      <c r="F183" s="298"/>
      <c r="G183" s="297"/>
      <c r="H183" s="271"/>
      <c r="I183" s="271"/>
      <c r="J183" s="248"/>
      <c r="K183" s="248"/>
      <c r="L183" s="248"/>
      <c r="M183" s="248"/>
      <c r="N183" s="248"/>
      <c r="O183" s="248"/>
      <c r="P183" s="300"/>
      <c r="Q183" s="300"/>
      <c r="R183" s="301"/>
      <c r="S183" s="248"/>
      <c r="T183" s="248"/>
      <c r="U183" s="248"/>
      <c r="V183" s="248"/>
      <c r="W183" s="248"/>
      <c r="X183" s="248"/>
      <c r="Y183" s="248"/>
      <c r="AC183" s="271"/>
      <c r="AD183" s="296"/>
      <c r="AE183" s="296"/>
    </row>
    <row r="184" spans="4:31" ht="18" customHeight="1" x14ac:dyDescent="0.4">
      <c r="D184" s="297"/>
      <c r="E184" s="297"/>
      <c r="F184" s="298"/>
      <c r="G184" s="297"/>
      <c r="H184" s="271"/>
      <c r="I184" s="271"/>
      <c r="J184" s="248"/>
      <c r="K184" s="248"/>
      <c r="L184" s="248"/>
      <c r="M184" s="248"/>
      <c r="N184" s="248"/>
      <c r="O184" s="248"/>
      <c r="P184" s="300"/>
      <c r="Q184" s="300"/>
      <c r="R184" s="300"/>
      <c r="S184" s="248"/>
      <c r="T184" s="248"/>
      <c r="U184" s="306"/>
      <c r="V184" s="248"/>
      <c r="W184" s="248"/>
      <c r="X184" s="248"/>
      <c r="Y184" s="248"/>
      <c r="AC184" s="271"/>
      <c r="AD184" s="296"/>
      <c r="AE184" s="296"/>
    </row>
    <row r="185" spans="4:31" ht="18" customHeight="1" x14ac:dyDescent="0.4">
      <c r="D185" s="297"/>
      <c r="E185" s="297"/>
      <c r="F185" s="298"/>
      <c r="G185" s="297"/>
      <c r="H185" s="271"/>
      <c r="I185" s="271"/>
      <c r="J185" s="248"/>
      <c r="K185" s="248"/>
      <c r="L185" s="248"/>
      <c r="M185" s="248"/>
      <c r="N185" s="248"/>
      <c r="O185" s="248"/>
      <c r="P185" s="301"/>
      <c r="Q185" s="301"/>
      <c r="R185" s="300"/>
      <c r="S185" s="306"/>
      <c r="T185" s="248"/>
      <c r="U185" s="248"/>
      <c r="V185" s="248"/>
      <c r="W185" s="248"/>
      <c r="X185" s="248"/>
      <c r="Y185" s="248"/>
      <c r="AC185" s="271"/>
      <c r="AD185" s="296"/>
      <c r="AE185" s="296"/>
    </row>
    <row r="186" spans="4:31" ht="18" customHeight="1" x14ac:dyDescent="0.4">
      <c r="D186" s="297"/>
      <c r="E186" s="297"/>
      <c r="F186" s="298"/>
      <c r="G186" s="297"/>
      <c r="H186" s="271"/>
      <c r="I186" s="271"/>
      <c r="J186" s="248"/>
      <c r="K186" s="248"/>
      <c r="L186" s="248"/>
      <c r="M186" s="248"/>
      <c r="N186" s="248"/>
      <c r="O186" s="248"/>
      <c r="P186" s="301"/>
      <c r="Q186" s="301"/>
      <c r="R186" s="301"/>
      <c r="S186" s="306"/>
      <c r="T186" s="248"/>
      <c r="U186" s="248"/>
      <c r="V186" s="248"/>
      <c r="W186" s="248"/>
      <c r="X186" s="248"/>
      <c r="Y186" s="248"/>
      <c r="AC186" s="271"/>
      <c r="AD186" s="296"/>
      <c r="AE186" s="296"/>
    </row>
    <row r="187" spans="4:31" ht="18" customHeight="1" x14ac:dyDescent="0.4">
      <c r="AC187" s="271"/>
    </row>
    <row r="195" spans="4:31" ht="18" customHeight="1" x14ac:dyDescent="0.4">
      <c r="D195" s="630"/>
      <c r="E195" s="630"/>
      <c r="F195" s="630"/>
    </row>
    <row r="196" spans="4:31" ht="18" customHeight="1" x14ac:dyDescent="0.4">
      <c r="D196" s="248"/>
      <c r="E196" s="248"/>
      <c r="F196" s="271"/>
      <c r="G196" s="248"/>
      <c r="H196" s="248"/>
      <c r="I196" s="248"/>
      <c r="J196" s="248"/>
      <c r="K196" s="248"/>
      <c r="L196" s="248"/>
      <c r="M196" s="248"/>
      <c r="N196" s="248"/>
      <c r="O196" s="248"/>
      <c r="P196" s="248"/>
      <c r="Q196" s="248"/>
      <c r="R196" s="248"/>
      <c r="S196" s="248"/>
      <c r="T196" s="248"/>
      <c r="U196" s="248"/>
      <c r="V196" s="248"/>
      <c r="W196" s="248"/>
      <c r="X196" s="248"/>
      <c r="Y196" s="248"/>
      <c r="AD196" s="271"/>
      <c r="AE196" s="271"/>
    </row>
    <row r="197" spans="4:31" ht="18" customHeight="1" x14ac:dyDescent="0.4">
      <c r="D197" s="297"/>
      <c r="E197" s="297"/>
      <c r="F197" s="298"/>
      <c r="G197" s="297"/>
      <c r="H197" s="271"/>
      <c r="I197" s="271"/>
      <c r="J197" s="248"/>
      <c r="K197" s="248"/>
      <c r="L197" s="248"/>
      <c r="M197" s="248"/>
      <c r="N197" s="248"/>
      <c r="O197" s="248"/>
      <c r="P197" s="300"/>
      <c r="Q197" s="301"/>
      <c r="R197" s="301"/>
      <c r="S197" s="306"/>
      <c r="T197" s="248"/>
      <c r="U197" s="306"/>
      <c r="V197" s="248"/>
      <c r="W197" s="248"/>
      <c r="X197" s="248"/>
      <c r="Y197" s="248"/>
      <c r="AC197" s="271"/>
      <c r="AD197" s="296"/>
      <c r="AE197" s="296"/>
    </row>
    <row r="198" spans="4:31" ht="18" customHeight="1" x14ac:dyDescent="0.4">
      <c r="D198" s="297"/>
      <c r="E198" s="297"/>
      <c r="F198" s="298"/>
      <c r="G198" s="297"/>
      <c r="H198" s="271"/>
      <c r="I198" s="271"/>
      <c r="J198" s="248"/>
      <c r="K198" s="248"/>
      <c r="L198" s="248"/>
      <c r="M198" s="248"/>
      <c r="N198" s="248"/>
      <c r="O198" s="248"/>
      <c r="P198" s="301"/>
      <c r="Q198" s="300"/>
      <c r="R198" s="300"/>
      <c r="S198" s="248"/>
      <c r="T198" s="248"/>
      <c r="U198" s="306"/>
      <c r="V198" s="248"/>
      <c r="W198" s="248"/>
      <c r="X198" s="248"/>
      <c r="Y198" s="248"/>
      <c r="AC198" s="271"/>
      <c r="AD198" s="296"/>
      <c r="AE198" s="296"/>
    </row>
    <row r="199" spans="4:31" ht="18" customHeight="1" x14ac:dyDescent="0.4">
      <c r="D199" s="297"/>
      <c r="E199" s="297"/>
      <c r="F199" s="298"/>
      <c r="G199" s="297"/>
      <c r="H199" s="271"/>
      <c r="I199" s="271"/>
      <c r="J199" s="248"/>
      <c r="K199" s="248"/>
      <c r="L199" s="248"/>
      <c r="M199" s="248"/>
      <c r="N199" s="248"/>
      <c r="O199" s="248"/>
      <c r="P199" s="301"/>
      <c r="Q199" s="301"/>
      <c r="R199" s="300"/>
      <c r="S199" s="306"/>
      <c r="T199" s="248"/>
      <c r="U199" s="306"/>
      <c r="V199" s="248"/>
      <c r="W199" s="248"/>
      <c r="X199" s="248"/>
      <c r="Y199" s="248"/>
      <c r="AC199" s="271"/>
      <c r="AD199" s="296"/>
      <c r="AE199" s="296"/>
    </row>
    <row r="200" spans="4:31" ht="18" customHeight="1" x14ac:dyDescent="0.4">
      <c r="D200" s="297"/>
      <c r="E200" s="297"/>
      <c r="F200" s="298"/>
      <c r="G200" s="297"/>
      <c r="H200" s="271"/>
      <c r="I200" s="271"/>
      <c r="J200" s="248"/>
      <c r="K200" s="248"/>
      <c r="L200" s="248"/>
      <c r="M200" s="248"/>
      <c r="N200" s="248"/>
      <c r="O200" s="248"/>
      <c r="P200" s="301"/>
      <c r="Q200" s="301"/>
      <c r="R200" s="301"/>
      <c r="S200" s="248"/>
      <c r="T200" s="248"/>
      <c r="U200" s="248"/>
      <c r="V200" s="248"/>
      <c r="W200" s="248"/>
      <c r="X200" s="248"/>
      <c r="Y200" s="248"/>
      <c r="AC200" s="271"/>
      <c r="AD200" s="296"/>
      <c r="AE200" s="296"/>
    </row>
    <row r="201" spans="4:31" ht="18" customHeight="1" x14ac:dyDescent="0.4">
      <c r="D201" s="297"/>
      <c r="E201" s="297"/>
      <c r="F201" s="298"/>
      <c r="G201" s="297"/>
      <c r="H201" s="271"/>
      <c r="I201" s="271"/>
      <c r="J201" s="248"/>
      <c r="K201" s="248"/>
      <c r="L201" s="248"/>
      <c r="M201" s="248"/>
      <c r="N201" s="248"/>
      <c r="O201" s="248"/>
      <c r="P201" s="300"/>
      <c r="Q201" s="300"/>
      <c r="R201" s="300"/>
      <c r="S201" s="306"/>
      <c r="T201" s="248"/>
      <c r="U201" s="306"/>
      <c r="V201" s="248"/>
      <c r="W201" s="248"/>
      <c r="X201" s="248"/>
      <c r="Y201" s="248"/>
      <c r="AC201" s="271"/>
      <c r="AD201" s="296"/>
      <c r="AE201" s="296"/>
    </row>
    <row r="202" spans="4:31" ht="18" customHeight="1" x14ac:dyDescent="0.4">
      <c r="D202" s="297"/>
      <c r="E202" s="297"/>
      <c r="F202" s="298"/>
      <c r="G202" s="297"/>
      <c r="H202" s="271"/>
      <c r="I202" s="271"/>
      <c r="J202" s="248"/>
      <c r="K202" s="248"/>
      <c r="L202" s="248"/>
      <c r="M202" s="248"/>
      <c r="N202" s="248"/>
      <c r="O202" s="248"/>
      <c r="P202" s="300"/>
      <c r="Q202" s="300"/>
      <c r="R202" s="301"/>
      <c r="S202" s="306"/>
      <c r="T202" s="248"/>
      <c r="U202" s="248"/>
      <c r="V202" s="248"/>
      <c r="W202" s="248"/>
      <c r="X202" s="248"/>
      <c r="Y202" s="248"/>
      <c r="AC202" s="271"/>
      <c r="AD202" s="296"/>
      <c r="AE202" s="296"/>
    </row>
    <row r="203" spans="4:31" ht="18" customHeight="1" x14ac:dyDescent="0.4">
      <c r="D203" s="297"/>
      <c r="E203" s="297"/>
      <c r="F203" s="298"/>
      <c r="G203" s="297"/>
      <c r="H203" s="271"/>
      <c r="I203" s="271"/>
      <c r="J203" s="248"/>
      <c r="K203" s="248"/>
      <c r="L203" s="248"/>
      <c r="M203" s="248"/>
      <c r="N203" s="248"/>
      <c r="O203" s="248"/>
      <c r="P203" s="301"/>
      <c r="Q203" s="301"/>
      <c r="R203" s="300"/>
      <c r="S203" s="248"/>
      <c r="T203" s="248"/>
      <c r="U203" s="248"/>
      <c r="V203" s="248"/>
      <c r="W203" s="248"/>
      <c r="X203" s="248"/>
      <c r="Y203" s="248"/>
      <c r="AC203" s="271"/>
      <c r="AD203" s="296"/>
      <c r="AE203" s="296"/>
    </row>
    <row r="204" spans="4:31" ht="18" customHeight="1" x14ac:dyDescent="0.4">
      <c r="D204" s="297"/>
      <c r="E204" s="297"/>
      <c r="F204" s="298"/>
      <c r="G204" s="297"/>
      <c r="H204" s="271"/>
      <c r="I204" s="271"/>
      <c r="J204" s="248"/>
      <c r="K204" s="248"/>
      <c r="L204" s="248"/>
      <c r="M204" s="248"/>
      <c r="N204" s="248"/>
      <c r="O204" s="248"/>
      <c r="P204" s="300"/>
      <c r="Q204" s="300"/>
      <c r="R204" s="301"/>
      <c r="S204" s="248"/>
      <c r="T204" s="248"/>
      <c r="U204" s="248"/>
      <c r="V204" s="248"/>
      <c r="W204" s="248"/>
      <c r="X204" s="248"/>
      <c r="Y204" s="248"/>
      <c r="AC204" s="271"/>
      <c r="AD204" s="296"/>
      <c r="AE204" s="296"/>
    </row>
    <row r="205" spans="4:31" ht="18" customHeight="1" x14ac:dyDescent="0.4">
      <c r="D205" s="297"/>
      <c r="E205" s="297"/>
      <c r="F205" s="298"/>
      <c r="G205" s="297"/>
      <c r="H205" s="271"/>
      <c r="I205" s="271"/>
      <c r="J205" s="248"/>
      <c r="K205" s="248"/>
      <c r="L205" s="248"/>
      <c r="M205" s="248"/>
      <c r="N205" s="248"/>
      <c r="O205" s="248"/>
      <c r="P205" s="300"/>
      <c r="Q205" s="301"/>
      <c r="R205" s="300"/>
      <c r="S205" s="248"/>
      <c r="T205" s="248"/>
      <c r="U205" s="248"/>
      <c r="V205" s="248"/>
      <c r="W205" s="248"/>
      <c r="X205" s="248"/>
      <c r="Y205" s="248"/>
      <c r="AC205" s="271"/>
      <c r="AD205" s="296"/>
      <c r="AE205" s="296"/>
    </row>
    <row r="206" spans="4:31" ht="18" customHeight="1" x14ac:dyDescent="0.4">
      <c r="D206" s="297"/>
      <c r="E206" s="297"/>
      <c r="F206" s="298"/>
      <c r="G206" s="297"/>
      <c r="H206" s="271"/>
      <c r="I206" s="271"/>
      <c r="J206" s="248"/>
      <c r="K206" s="248"/>
      <c r="L206" s="248"/>
      <c r="M206" s="248"/>
      <c r="N206" s="248"/>
      <c r="O206" s="248"/>
      <c r="P206" s="300"/>
      <c r="Q206" s="301"/>
      <c r="R206" s="301"/>
      <c r="S206" s="248"/>
      <c r="T206" s="248"/>
      <c r="U206" s="248"/>
      <c r="V206" s="248"/>
      <c r="W206" s="248"/>
      <c r="X206" s="248"/>
      <c r="Y206" s="248"/>
      <c r="AC206" s="271"/>
      <c r="AD206" s="296"/>
      <c r="AE206" s="296"/>
    </row>
    <row r="207" spans="4:31" ht="18" customHeight="1" x14ac:dyDescent="0.4">
      <c r="D207" s="297"/>
      <c r="E207" s="297"/>
      <c r="F207" s="298"/>
      <c r="G207" s="297"/>
      <c r="H207" s="271"/>
      <c r="I207" s="271"/>
      <c r="J207" s="248"/>
      <c r="K207" s="248"/>
      <c r="L207" s="248"/>
      <c r="M207" s="248"/>
      <c r="N207" s="248"/>
      <c r="O207" s="248"/>
      <c r="P207" s="301"/>
      <c r="Q207" s="301"/>
      <c r="R207" s="301"/>
      <c r="S207" s="248"/>
      <c r="T207" s="248"/>
      <c r="U207" s="248"/>
      <c r="V207" s="248"/>
      <c r="W207" s="248"/>
      <c r="X207" s="248"/>
      <c r="Y207" s="248"/>
      <c r="AC207" s="271"/>
      <c r="AD207" s="296"/>
      <c r="AE207" s="296"/>
    </row>
    <row r="208" spans="4:31" ht="18" customHeight="1" x14ac:dyDescent="0.4">
      <c r="AC208" s="271"/>
    </row>
    <row r="209" spans="4:31" ht="18" customHeight="1" x14ac:dyDescent="0.4">
      <c r="Z209" s="253"/>
    </row>
    <row r="210" spans="4:31" ht="18" customHeight="1" x14ac:dyDescent="0.4">
      <c r="Z210" s="253"/>
    </row>
    <row r="215" spans="4:31" ht="18" customHeight="1" x14ac:dyDescent="0.4">
      <c r="D215" s="630"/>
      <c r="E215" s="630"/>
      <c r="F215" s="630"/>
    </row>
    <row r="216" spans="4:31" ht="18" customHeight="1" x14ac:dyDescent="0.4">
      <c r="D216" s="248"/>
      <c r="E216" s="248"/>
      <c r="F216" s="271"/>
      <c r="G216" s="248"/>
      <c r="H216" s="248"/>
      <c r="I216" s="248"/>
      <c r="J216" s="248"/>
      <c r="K216" s="248"/>
      <c r="L216" s="248"/>
      <c r="M216" s="248"/>
      <c r="N216" s="248"/>
      <c r="O216" s="248"/>
      <c r="P216" s="248"/>
      <c r="Q216" s="248"/>
      <c r="R216" s="248"/>
      <c r="S216" s="248"/>
      <c r="T216" s="248"/>
      <c r="U216" s="248"/>
      <c r="V216" s="248"/>
      <c r="W216" s="248"/>
      <c r="X216" s="248"/>
      <c r="Y216" s="248"/>
      <c r="AD216" s="271"/>
      <c r="AE216" s="271"/>
    </row>
    <row r="217" spans="4:31" ht="18" customHeight="1" x14ac:dyDescent="0.4">
      <c r="D217" s="297"/>
      <c r="E217" s="297"/>
      <c r="F217" s="298"/>
      <c r="G217" s="297"/>
      <c r="H217" s="271"/>
      <c r="I217" s="271"/>
      <c r="J217" s="248"/>
      <c r="K217" s="248"/>
      <c r="L217" s="248"/>
      <c r="M217" s="248"/>
      <c r="N217" s="248"/>
      <c r="O217" s="248"/>
      <c r="P217" s="301"/>
      <c r="Q217" s="300"/>
      <c r="R217" s="301"/>
      <c r="S217" s="248"/>
      <c r="T217" s="248"/>
      <c r="U217" s="248"/>
      <c r="V217" s="248"/>
      <c r="W217" s="248"/>
      <c r="X217" s="248"/>
      <c r="Y217" s="248"/>
      <c r="AC217" s="271"/>
      <c r="AD217" s="296"/>
      <c r="AE217" s="296"/>
    </row>
    <row r="218" spans="4:31" ht="18" customHeight="1" x14ac:dyDescent="0.4">
      <c r="D218" s="297"/>
      <c r="E218" s="297"/>
      <c r="F218" s="298"/>
      <c r="G218" s="297"/>
      <c r="H218" s="271"/>
      <c r="I218" s="271"/>
      <c r="J218" s="248"/>
      <c r="K218" s="248"/>
      <c r="L218" s="248"/>
      <c r="M218" s="248"/>
      <c r="N218" s="248"/>
      <c r="O218" s="248"/>
      <c r="P218" s="300"/>
      <c r="Q218" s="300"/>
      <c r="R218" s="301"/>
      <c r="S218" s="248"/>
      <c r="T218" s="248"/>
      <c r="U218" s="248"/>
      <c r="V218" s="248"/>
      <c r="W218" s="248"/>
      <c r="X218" s="248"/>
      <c r="Y218" s="248"/>
      <c r="AC218" s="271"/>
      <c r="AD218" s="296"/>
      <c r="AE218" s="296"/>
    </row>
    <row r="219" spans="4:31" ht="18" customHeight="1" x14ac:dyDescent="0.4">
      <c r="D219" s="297"/>
      <c r="E219" s="297"/>
      <c r="F219" s="298"/>
      <c r="G219" s="297"/>
      <c r="H219" s="271"/>
      <c r="I219" s="271"/>
      <c r="J219" s="248"/>
      <c r="K219" s="248"/>
      <c r="L219" s="248"/>
      <c r="M219" s="248"/>
      <c r="N219" s="248"/>
      <c r="O219" s="248"/>
      <c r="P219" s="300"/>
      <c r="Q219" s="301"/>
      <c r="R219" s="300"/>
      <c r="S219" s="248"/>
      <c r="T219" s="248"/>
      <c r="U219" s="248"/>
      <c r="V219" s="248"/>
      <c r="W219" s="248"/>
      <c r="X219" s="248"/>
      <c r="Y219" s="248"/>
      <c r="AC219" s="271"/>
      <c r="AD219" s="296"/>
      <c r="AE219" s="296"/>
    </row>
    <row r="220" spans="4:31" ht="18" customHeight="1" x14ac:dyDescent="0.4">
      <c r="D220" s="297"/>
      <c r="E220" s="297"/>
      <c r="F220" s="298"/>
      <c r="G220" s="297"/>
      <c r="H220" s="271"/>
      <c r="I220" s="271"/>
      <c r="J220" s="248"/>
      <c r="K220" s="248"/>
      <c r="L220" s="248"/>
      <c r="M220" s="248"/>
      <c r="N220" s="248"/>
      <c r="O220" s="248"/>
      <c r="P220" s="301"/>
      <c r="Q220" s="301"/>
      <c r="R220" s="301"/>
      <c r="S220" s="248"/>
      <c r="T220" s="248"/>
      <c r="U220" s="248"/>
      <c r="V220" s="248"/>
      <c r="W220" s="248"/>
      <c r="X220" s="248"/>
      <c r="Y220" s="248"/>
      <c r="AC220" s="271"/>
      <c r="AD220" s="296"/>
      <c r="AE220" s="296"/>
    </row>
    <row r="221" spans="4:31" ht="18" customHeight="1" x14ac:dyDescent="0.4">
      <c r="D221" s="297"/>
      <c r="E221" s="297"/>
      <c r="F221" s="298"/>
      <c r="G221" s="297"/>
      <c r="H221" s="271"/>
      <c r="I221" s="271"/>
      <c r="J221" s="248"/>
      <c r="K221" s="248"/>
      <c r="L221" s="248"/>
      <c r="M221" s="248"/>
      <c r="N221" s="248"/>
      <c r="O221" s="248"/>
      <c r="P221" s="300"/>
      <c r="Q221" s="301"/>
      <c r="R221" s="301"/>
      <c r="S221" s="306"/>
      <c r="T221" s="248"/>
      <c r="U221" s="248"/>
      <c r="V221" s="248"/>
      <c r="W221" s="248"/>
      <c r="X221" s="248"/>
      <c r="Y221" s="248"/>
      <c r="AC221" s="271"/>
      <c r="AD221" s="296"/>
      <c r="AE221" s="296"/>
    </row>
    <row r="222" spans="4:31" ht="18" customHeight="1" x14ac:dyDescent="0.4">
      <c r="D222" s="297"/>
      <c r="E222" s="297"/>
      <c r="F222" s="298"/>
      <c r="G222" s="297"/>
      <c r="H222" s="271"/>
      <c r="I222" s="271"/>
      <c r="J222" s="248"/>
      <c r="K222" s="248"/>
      <c r="L222" s="248"/>
      <c r="M222" s="248"/>
      <c r="N222" s="248"/>
      <c r="O222" s="248"/>
      <c r="P222" s="300"/>
      <c r="Q222" s="301"/>
      <c r="R222" s="301"/>
      <c r="S222" s="248"/>
      <c r="T222" s="248"/>
      <c r="U222" s="248"/>
      <c r="V222" s="248"/>
      <c r="W222" s="248"/>
      <c r="X222" s="248"/>
      <c r="Y222" s="248"/>
      <c r="AC222" s="271"/>
      <c r="AD222" s="296"/>
      <c r="AE222" s="296"/>
    </row>
    <row r="223" spans="4:31" ht="18" customHeight="1" x14ac:dyDescent="0.4">
      <c r="D223" s="297"/>
      <c r="E223" s="297"/>
      <c r="F223" s="298"/>
      <c r="G223" s="297"/>
      <c r="H223" s="271"/>
      <c r="I223" s="271"/>
      <c r="J223" s="248"/>
      <c r="K223" s="248"/>
      <c r="L223" s="248"/>
      <c r="M223" s="248"/>
      <c r="N223" s="248"/>
      <c r="O223" s="248"/>
      <c r="P223" s="301"/>
      <c r="Q223" s="300"/>
      <c r="R223" s="300"/>
      <c r="S223" s="248"/>
      <c r="T223" s="248"/>
      <c r="U223" s="248"/>
      <c r="V223" s="248"/>
      <c r="W223" s="248"/>
      <c r="X223" s="248"/>
      <c r="Y223" s="248"/>
      <c r="AC223" s="271"/>
      <c r="AD223" s="296"/>
      <c r="AE223" s="296"/>
    </row>
    <row r="224" spans="4:31" ht="18" customHeight="1" x14ac:dyDescent="0.4">
      <c r="D224" s="297"/>
      <c r="E224" s="297"/>
      <c r="F224" s="298"/>
      <c r="G224" s="297"/>
      <c r="H224" s="271"/>
      <c r="I224" s="271"/>
      <c r="J224" s="248"/>
      <c r="K224" s="248"/>
      <c r="L224" s="248"/>
      <c r="M224" s="248"/>
      <c r="N224" s="248"/>
      <c r="O224" s="248"/>
      <c r="P224" s="300"/>
      <c r="Q224" s="301"/>
      <c r="R224" s="301"/>
      <c r="S224" s="248"/>
      <c r="T224" s="248"/>
      <c r="U224" s="306"/>
      <c r="V224" s="248"/>
      <c r="W224" s="248"/>
      <c r="X224" s="248"/>
      <c r="Y224" s="248"/>
      <c r="AC224" s="271"/>
      <c r="AD224" s="296"/>
      <c r="AE224" s="296"/>
    </row>
    <row r="225" spans="4:31" ht="18" customHeight="1" x14ac:dyDescent="0.4">
      <c r="D225" s="297"/>
      <c r="E225" s="297"/>
      <c r="F225" s="298"/>
      <c r="G225" s="297"/>
      <c r="H225" s="271"/>
      <c r="I225" s="271"/>
      <c r="J225" s="248"/>
      <c r="K225" s="248"/>
      <c r="L225" s="248"/>
      <c r="M225" s="248"/>
      <c r="N225" s="248"/>
      <c r="O225" s="248"/>
      <c r="P225" s="301"/>
      <c r="Q225" s="301"/>
      <c r="R225" s="301"/>
      <c r="S225" s="248"/>
      <c r="T225" s="248"/>
      <c r="U225" s="306"/>
      <c r="V225" s="248"/>
      <c r="W225" s="248"/>
      <c r="X225" s="248"/>
      <c r="Y225" s="248"/>
      <c r="AC225" s="271"/>
      <c r="AD225" s="296"/>
      <c r="AE225" s="296"/>
    </row>
    <row r="226" spans="4:31" ht="18" customHeight="1" x14ac:dyDescent="0.4">
      <c r="D226" s="297"/>
      <c r="E226" s="297"/>
      <c r="F226" s="298"/>
      <c r="G226" s="297"/>
      <c r="H226" s="271"/>
      <c r="I226" s="271"/>
      <c r="J226" s="248"/>
      <c r="K226" s="248"/>
      <c r="L226" s="248"/>
      <c r="M226" s="248"/>
      <c r="N226" s="248"/>
      <c r="O226" s="248"/>
      <c r="P226" s="301"/>
      <c r="Q226" s="301"/>
      <c r="R226" s="300"/>
      <c r="S226" s="307"/>
      <c r="T226" s="248"/>
      <c r="U226" s="248"/>
      <c r="V226" s="248"/>
      <c r="W226" s="248"/>
      <c r="X226" s="248"/>
      <c r="Y226" s="248"/>
      <c r="AC226" s="271"/>
      <c r="AD226" s="296"/>
      <c r="AE226" s="296"/>
    </row>
    <row r="227" spans="4:31" ht="18" customHeight="1" x14ac:dyDescent="0.4">
      <c r="D227" s="297"/>
      <c r="E227" s="297"/>
      <c r="F227" s="298"/>
      <c r="G227" s="297"/>
      <c r="H227" s="271"/>
      <c r="I227" s="271"/>
      <c r="J227" s="248"/>
      <c r="K227" s="248"/>
      <c r="L227" s="248"/>
      <c r="M227" s="248"/>
      <c r="N227" s="248"/>
      <c r="O227" s="248"/>
      <c r="P227" s="301"/>
      <c r="Q227" s="301"/>
      <c r="R227" s="300"/>
      <c r="S227" s="307"/>
      <c r="T227" s="248"/>
      <c r="U227" s="306"/>
      <c r="V227" s="248"/>
      <c r="W227" s="248"/>
      <c r="X227" s="248"/>
      <c r="Y227" s="248"/>
      <c r="AC227" s="271"/>
      <c r="AD227" s="296"/>
      <c r="AE227" s="296"/>
    </row>
    <row r="228" spans="4:31" ht="18" customHeight="1" x14ac:dyDescent="0.4">
      <c r="D228" s="297"/>
      <c r="E228" s="297"/>
      <c r="F228" s="298"/>
      <c r="G228" s="297"/>
      <c r="H228" s="271"/>
      <c r="I228" s="271"/>
      <c r="J228" s="248"/>
      <c r="K228" s="248"/>
      <c r="L228" s="248"/>
      <c r="M228" s="248"/>
      <c r="N228" s="248"/>
      <c r="O228" s="248"/>
      <c r="P228" s="301"/>
      <c r="Q228" s="301"/>
      <c r="R228" s="301"/>
      <c r="S228" s="248"/>
      <c r="T228" s="248"/>
      <c r="U228" s="248"/>
      <c r="V228" s="248"/>
      <c r="W228" s="248"/>
      <c r="X228" s="248"/>
      <c r="Y228" s="248"/>
      <c r="AC228" s="271"/>
      <c r="AD228" s="296"/>
      <c r="AE228" s="296"/>
    </row>
    <row r="229" spans="4:31" ht="18" customHeight="1" x14ac:dyDescent="0.4">
      <c r="AC229" s="271"/>
    </row>
    <row r="236" spans="4:31" ht="18" customHeight="1" x14ac:dyDescent="0.4">
      <c r="F236" s="308"/>
    </row>
    <row r="237" spans="4:31" ht="18" customHeight="1" x14ac:dyDescent="0.4">
      <c r="D237" s="630"/>
      <c r="E237" s="630"/>
      <c r="F237" s="630"/>
    </row>
    <row r="238" spans="4:31" ht="18" customHeight="1" x14ac:dyDescent="0.4">
      <c r="D238" s="248"/>
      <c r="E238" s="248"/>
      <c r="F238" s="271"/>
      <c r="G238" s="248"/>
      <c r="H238" s="248"/>
      <c r="I238" s="248"/>
      <c r="J238" s="248"/>
      <c r="K238" s="248"/>
      <c r="L238" s="248"/>
      <c r="M238" s="248"/>
      <c r="N238" s="248"/>
      <c r="O238" s="248"/>
      <c r="P238" s="248"/>
      <c r="Q238" s="248"/>
      <c r="R238" s="248"/>
      <c r="S238" s="248"/>
      <c r="T238" s="248"/>
      <c r="U238" s="248"/>
      <c r="V238" s="248"/>
      <c r="W238" s="248"/>
      <c r="X238" s="248"/>
      <c r="Y238" s="248"/>
      <c r="AD238" s="271"/>
      <c r="AE238" s="271"/>
    </row>
    <row r="239" spans="4:31" ht="18" customHeight="1" x14ac:dyDescent="0.4">
      <c r="D239" s="297"/>
      <c r="E239" s="297"/>
      <c r="F239" s="298"/>
      <c r="G239" s="297"/>
      <c r="H239" s="271"/>
      <c r="I239" s="271"/>
      <c r="J239" s="248"/>
      <c r="K239" s="248"/>
      <c r="L239" s="248"/>
      <c r="M239" s="248"/>
      <c r="N239" s="248"/>
      <c r="O239" s="248"/>
      <c r="P239" s="301"/>
      <c r="Q239" s="301"/>
      <c r="R239" s="301"/>
      <c r="S239" s="248"/>
      <c r="T239" s="248"/>
      <c r="U239" s="248"/>
      <c r="V239" s="248"/>
      <c r="W239" s="248"/>
      <c r="X239" s="248"/>
      <c r="Y239" s="248"/>
      <c r="AC239" s="271"/>
      <c r="AD239" s="296"/>
      <c r="AE239" s="296"/>
    </row>
    <row r="240" spans="4:31" ht="18" customHeight="1" x14ac:dyDescent="0.4">
      <c r="D240" s="297"/>
      <c r="E240" s="297"/>
      <c r="F240" s="298"/>
      <c r="G240" s="297"/>
      <c r="H240" s="271"/>
      <c r="I240" s="271"/>
      <c r="J240" s="248"/>
      <c r="K240" s="248"/>
      <c r="L240" s="248"/>
      <c r="M240" s="248"/>
      <c r="N240" s="248"/>
      <c r="O240" s="248"/>
      <c r="P240" s="300"/>
      <c r="Q240" s="300"/>
      <c r="R240" s="300"/>
      <c r="S240" s="248"/>
      <c r="T240" s="248"/>
      <c r="U240" s="248"/>
      <c r="V240" s="248"/>
      <c r="W240" s="248"/>
      <c r="X240" s="248"/>
      <c r="Y240" s="248"/>
      <c r="AC240" s="271"/>
      <c r="AD240" s="296"/>
      <c r="AE240" s="296"/>
    </row>
    <row r="241" spans="4:31" ht="18" customHeight="1" x14ac:dyDescent="0.4">
      <c r="D241" s="297"/>
      <c r="E241" s="297"/>
      <c r="F241" s="298"/>
      <c r="G241" s="297"/>
      <c r="H241" s="271"/>
      <c r="I241" s="271"/>
      <c r="J241" s="248"/>
      <c r="K241" s="248"/>
      <c r="L241" s="248"/>
      <c r="M241" s="248"/>
      <c r="N241" s="248"/>
      <c r="O241" s="248"/>
      <c r="P241" s="301"/>
      <c r="Q241" s="301"/>
      <c r="R241" s="301"/>
      <c r="S241" s="248"/>
      <c r="T241" s="248"/>
      <c r="U241" s="248"/>
      <c r="V241" s="248"/>
      <c r="W241" s="248"/>
      <c r="X241" s="248"/>
      <c r="Y241" s="248"/>
      <c r="AC241" s="271"/>
      <c r="AD241" s="296"/>
      <c r="AE241" s="296"/>
    </row>
    <row r="242" spans="4:31" ht="18" customHeight="1" x14ac:dyDescent="0.4">
      <c r="D242" s="297"/>
      <c r="E242" s="297"/>
      <c r="F242" s="298"/>
      <c r="G242" s="297"/>
      <c r="H242" s="271"/>
      <c r="I242" s="271"/>
      <c r="J242" s="248"/>
      <c r="K242" s="248"/>
      <c r="L242" s="248"/>
      <c r="M242" s="248"/>
      <c r="N242" s="248"/>
      <c r="O242" s="248"/>
      <c r="P242" s="301"/>
      <c r="Q242" s="301"/>
      <c r="R242" s="301"/>
      <c r="S242" s="248"/>
      <c r="T242" s="248"/>
      <c r="U242" s="306"/>
      <c r="V242" s="248"/>
      <c r="W242" s="248"/>
      <c r="X242" s="248"/>
      <c r="Y242" s="248"/>
      <c r="AC242" s="271"/>
      <c r="AD242" s="296"/>
      <c r="AE242" s="296"/>
    </row>
    <row r="243" spans="4:31" ht="18" customHeight="1" x14ac:dyDescent="0.4">
      <c r="D243" s="297"/>
      <c r="E243" s="297"/>
      <c r="F243" s="298"/>
      <c r="G243" s="297"/>
      <c r="H243" s="271"/>
      <c r="I243" s="271"/>
      <c r="J243" s="248"/>
      <c r="K243" s="248"/>
      <c r="L243" s="248"/>
      <c r="M243" s="248"/>
      <c r="N243" s="248"/>
      <c r="O243" s="248"/>
      <c r="P243" s="300"/>
      <c r="Q243" s="300"/>
      <c r="R243" s="301"/>
      <c r="S243" s="248"/>
      <c r="T243" s="248"/>
      <c r="U243" s="248"/>
      <c r="V243" s="248"/>
      <c r="W243" s="248"/>
      <c r="X243" s="248"/>
      <c r="Y243" s="248"/>
      <c r="AC243" s="271"/>
      <c r="AD243" s="296"/>
      <c r="AE243" s="296"/>
    </row>
    <row r="244" spans="4:31" ht="18" customHeight="1" x14ac:dyDescent="0.4">
      <c r="D244" s="297"/>
      <c r="E244" s="297"/>
      <c r="F244" s="298"/>
      <c r="G244" s="297"/>
      <c r="H244" s="271"/>
      <c r="I244" s="271"/>
      <c r="J244" s="248"/>
      <c r="K244" s="248"/>
      <c r="L244" s="248"/>
      <c r="M244" s="248"/>
      <c r="N244" s="248"/>
      <c r="O244" s="248"/>
      <c r="P244" s="300"/>
      <c r="Q244" s="301"/>
      <c r="R244" s="301"/>
      <c r="S244" s="248"/>
      <c r="T244" s="248"/>
      <c r="U244" s="248"/>
      <c r="V244" s="248"/>
      <c r="W244" s="248"/>
      <c r="X244" s="248"/>
      <c r="Y244" s="248"/>
      <c r="AC244" s="271"/>
      <c r="AD244" s="296"/>
      <c r="AE244" s="296"/>
    </row>
    <row r="245" spans="4:31" ht="18" customHeight="1" x14ac:dyDescent="0.4">
      <c r="D245" s="297"/>
      <c r="E245" s="297"/>
      <c r="F245" s="298"/>
      <c r="G245" s="297"/>
      <c r="H245" s="271"/>
      <c r="I245" s="271"/>
      <c r="J245" s="248"/>
      <c r="K245" s="248"/>
      <c r="L245" s="248"/>
      <c r="M245" s="248"/>
      <c r="N245" s="248"/>
      <c r="O245" s="248"/>
      <c r="P245" s="301"/>
      <c r="Q245" s="300"/>
      <c r="R245" s="300"/>
      <c r="S245" s="248"/>
      <c r="T245" s="248"/>
      <c r="U245" s="306"/>
      <c r="V245" s="248"/>
      <c r="W245" s="248"/>
      <c r="X245" s="248"/>
      <c r="Y245" s="248"/>
      <c r="AC245" s="271"/>
      <c r="AD245" s="296"/>
      <c r="AE245" s="296"/>
    </row>
    <row r="246" spans="4:31" ht="18" customHeight="1" x14ac:dyDescent="0.4">
      <c r="D246" s="297"/>
      <c r="E246" s="297"/>
      <c r="F246" s="298"/>
      <c r="G246" s="297"/>
      <c r="H246" s="271"/>
      <c r="I246" s="271"/>
      <c r="J246" s="248"/>
      <c r="K246" s="248"/>
      <c r="L246" s="248"/>
      <c r="M246" s="248"/>
      <c r="N246" s="248"/>
      <c r="O246" s="248"/>
      <c r="P246" s="300"/>
      <c r="Q246" s="300"/>
      <c r="R246" s="300"/>
      <c r="S246" s="306"/>
      <c r="T246" s="248"/>
      <c r="U246" s="248"/>
      <c r="V246" s="248"/>
      <c r="W246" s="248"/>
      <c r="X246" s="248"/>
      <c r="Y246" s="248"/>
      <c r="AC246" s="271"/>
      <c r="AD246" s="296"/>
      <c r="AE246" s="296"/>
    </row>
    <row r="247" spans="4:31" ht="18" customHeight="1" x14ac:dyDescent="0.4">
      <c r="D247" s="297"/>
      <c r="E247" s="297"/>
      <c r="F247" s="298"/>
      <c r="G247" s="297"/>
      <c r="H247" s="271"/>
      <c r="I247" s="271"/>
      <c r="J247" s="635"/>
      <c r="K247" s="635"/>
      <c r="L247" s="635"/>
      <c r="M247" s="635"/>
      <c r="N247" s="635"/>
      <c r="O247" s="635"/>
      <c r="P247" s="301"/>
      <c r="Q247" s="301"/>
      <c r="R247" s="301"/>
      <c r="S247" s="309"/>
      <c r="T247" s="248"/>
      <c r="U247" s="306"/>
      <c r="V247" s="248"/>
      <c r="W247" s="248"/>
      <c r="X247" s="248"/>
      <c r="Y247" s="248"/>
      <c r="AC247" s="271"/>
      <c r="AD247" s="296"/>
      <c r="AE247" s="296"/>
    </row>
    <row r="248" spans="4:31" ht="18" customHeight="1" x14ac:dyDescent="0.4">
      <c r="D248" s="297"/>
      <c r="E248" s="297"/>
      <c r="F248" s="298"/>
      <c r="G248" s="297"/>
      <c r="H248" s="271"/>
      <c r="I248" s="271"/>
      <c r="J248" s="248"/>
      <c r="K248" s="248"/>
      <c r="L248" s="248"/>
      <c r="M248" s="248"/>
      <c r="N248" s="248"/>
      <c r="O248" s="248"/>
      <c r="P248" s="301"/>
      <c r="Q248" s="300"/>
      <c r="R248" s="301"/>
      <c r="S248" s="248"/>
      <c r="T248" s="248"/>
      <c r="U248" s="306"/>
      <c r="V248" s="248"/>
      <c r="W248" s="248"/>
      <c r="X248" s="248"/>
      <c r="Y248" s="248"/>
      <c r="AC248" s="271"/>
      <c r="AD248" s="296"/>
      <c r="AE248" s="296"/>
    </row>
    <row r="249" spans="4:31" ht="18" customHeight="1" x14ac:dyDescent="0.4">
      <c r="D249" s="297"/>
      <c r="E249" s="297"/>
      <c r="F249" s="298"/>
      <c r="G249" s="297"/>
      <c r="H249" s="271"/>
      <c r="I249" s="271"/>
      <c r="J249" s="248"/>
      <c r="K249" s="248"/>
      <c r="L249" s="248"/>
      <c r="M249" s="248"/>
      <c r="N249" s="248"/>
      <c r="O249" s="248"/>
      <c r="P249" s="300"/>
      <c r="Q249" s="301"/>
      <c r="R249" s="301"/>
      <c r="S249" s="248"/>
      <c r="T249" s="248"/>
      <c r="U249" s="248"/>
      <c r="V249" s="248"/>
      <c r="W249" s="248"/>
      <c r="X249" s="248"/>
      <c r="Y249" s="248"/>
      <c r="AC249" s="271"/>
      <c r="AD249" s="296"/>
      <c r="AE249" s="296"/>
    </row>
    <row r="250" spans="4:31" ht="18" customHeight="1" x14ac:dyDescent="0.4">
      <c r="D250" s="297"/>
      <c r="E250" s="297"/>
      <c r="F250" s="298"/>
      <c r="G250" s="297"/>
      <c r="H250" s="271"/>
      <c r="I250" s="271"/>
      <c r="J250" s="248"/>
      <c r="K250" s="248"/>
      <c r="L250" s="248"/>
      <c r="M250" s="248"/>
      <c r="N250" s="248"/>
      <c r="O250" s="248"/>
      <c r="P250" s="301"/>
      <c r="Q250" s="300"/>
      <c r="R250" s="301"/>
      <c r="S250" s="248"/>
      <c r="T250" s="248"/>
      <c r="U250" s="306"/>
      <c r="V250" s="248"/>
      <c r="W250" s="248"/>
      <c r="X250" s="248"/>
      <c r="Y250" s="248"/>
      <c r="AC250" s="271"/>
      <c r="AD250" s="296"/>
      <c r="AE250" s="296"/>
    </row>
    <row r="251" spans="4:31" ht="18" customHeight="1" x14ac:dyDescent="0.4">
      <c r="AC251" s="271"/>
    </row>
    <row r="258" spans="4:32" ht="18" customHeight="1" x14ac:dyDescent="0.4">
      <c r="AD258" s="271"/>
      <c r="AE258" s="271"/>
      <c r="AF258" s="271"/>
    </row>
    <row r="259" spans="4:32" s="271" customFormat="1" ht="18" customHeight="1" x14ac:dyDescent="0.4">
      <c r="D259" s="630"/>
      <c r="E259" s="630"/>
      <c r="F259" s="630"/>
      <c r="G259" s="295"/>
      <c r="H259" s="295"/>
      <c r="I259" s="295"/>
      <c r="J259" s="295"/>
      <c r="K259" s="295"/>
      <c r="L259" s="295"/>
      <c r="M259" s="295"/>
      <c r="N259" s="295"/>
      <c r="O259" s="295"/>
      <c r="P259" s="295"/>
      <c r="Q259" s="295"/>
      <c r="R259" s="295"/>
      <c r="S259" s="295"/>
      <c r="T259" s="295"/>
      <c r="U259" s="295"/>
      <c r="V259" s="295"/>
      <c r="W259" s="295"/>
      <c r="X259" s="295"/>
      <c r="Y259" s="295"/>
    </row>
    <row r="260" spans="4:32" s="271" customFormat="1" ht="18" customHeight="1" x14ac:dyDescent="0.4">
      <c r="D260" s="248"/>
      <c r="E260" s="248"/>
      <c r="G260" s="248"/>
      <c r="H260" s="248"/>
      <c r="I260" s="248"/>
      <c r="J260" s="248"/>
      <c r="K260" s="248"/>
      <c r="L260" s="248"/>
      <c r="M260" s="248"/>
      <c r="N260" s="248"/>
      <c r="O260" s="248"/>
      <c r="P260" s="248"/>
      <c r="Q260" s="248"/>
      <c r="R260" s="248"/>
      <c r="S260" s="248"/>
      <c r="T260" s="248"/>
      <c r="U260" s="248"/>
      <c r="V260" s="248"/>
      <c r="W260" s="248"/>
      <c r="X260" s="248"/>
      <c r="Y260" s="248"/>
    </row>
    <row r="261" spans="4:32" s="271" customFormat="1" ht="18" customHeight="1" x14ac:dyDescent="0.4">
      <c r="D261" s="297"/>
      <c r="E261" s="297"/>
      <c r="F261" s="297"/>
      <c r="G261" s="297"/>
      <c r="J261" s="248"/>
      <c r="K261" s="248"/>
      <c r="L261" s="248"/>
      <c r="M261" s="248"/>
      <c r="N261" s="248"/>
      <c r="O261" s="248"/>
      <c r="P261" s="300"/>
      <c r="Q261" s="301"/>
      <c r="R261" s="300"/>
      <c r="S261" s="248"/>
      <c r="T261" s="248"/>
      <c r="U261" s="248"/>
      <c r="V261" s="248"/>
      <c r="W261" s="248"/>
      <c r="X261" s="248"/>
      <c r="Y261" s="248"/>
    </row>
    <row r="262" spans="4:32" s="271" customFormat="1" ht="18" customHeight="1" x14ac:dyDescent="0.4">
      <c r="D262" s="297"/>
      <c r="E262" s="297"/>
      <c r="F262" s="297"/>
      <c r="G262" s="297"/>
      <c r="J262" s="248"/>
      <c r="K262" s="248"/>
      <c r="L262" s="248"/>
      <c r="M262" s="248"/>
      <c r="N262" s="248"/>
      <c r="O262" s="248"/>
      <c r="P262" s="301"/>
      <c r="Q262" s="300"/>
      <c r="R262" s="300"/>
      <c r="S262" s="248"/>
      <c r="T262" s="248"/>
      <c r="U262" s="248"/>
      <c r="V262" s="248"/>
      <c r="W262" s="248"/>
      <c r="X262" s="248"/>
      <c r="Y262" s="248"/>
    </row>
    <row r="263" spans="4:32" s="271" customFormat="1" ht="18" customHeight="1" x14ac:dyDescent="0.4">
      <c r="D263" s="297"/>
      <c r="E263" s="297"/>
      <c r="F263" s="297"/>
      <c r="G263" s="297"/>
      <c r="J263" s="248"/>
      <c r="K263" s="248"/>
      <c r="L263" s="248"/>
      <c r="M263" s="248"/>
      <c r="N263" s="248"/>
      <c r="O263" s="248"/>
      <c r="P263" s="300"/>
      <c r="Q263" s="300"/>
      <c r="R263" s="300"/>
      <c r="S263" s="248"/>
      <c r="T263" s="248"/>
      <c r="U263" s="248"/>
      <c r="V263" s="248"/>
      <c r="W263" s="248"/>
      <c r="X263" s="248"/>
      <c r="Y263" s="248"/>
    </row>
    <row r="264" spans="4:32" s="271" customFormat="1" ht="18" customHeight="1" x14ac:dyDescent="0.4">
      <c r="D264" s="297"/>
      <c r="E264" s="297"/>
      <c r="F264" s="297"/>
      <c r="G264" s="297"/>
      <c r="H264" s="297"/>
      <c r="J264" s="248"/>
      <c r="K264" s="248"/>
      <c r="L264" s="248"/>
      <c r="M264" s="248"/>
      <c r="N264" s="248"/>
      <c r="O264" s="248"/>
      <c r="P264" s="300"/>
      <c r="Q264" s="300"/>
      <c r="R264" s="300"/>
      <c r="S264" s="248"/>
      <c r="T264" s="248"/>
      <c r="U264" s="248"/>
      <c r="V264" s="248"/>
      <c r="W264" s="248"/>
      <c r="X264" s="248"/>
      <c r="Y264" s="248"/>
    </row>
    <row r="265" spans="4:32" s="271" customFormat="1" ht="18" customHeight="1" x14ac:dyDescent="0.4">
      <c r="D265" s="297"/>
      <c r="E265" s="297"/>
      <c r="F265" s="297"/>
      <c r="G265" s="297"/>
      <c r="J265" s="248"/>
      <c r="K265" s="248"/>
      <c r="L265" s="248"/>
      <c r="M265" s="248"/>
      <c r="N265" s="248"/>
      <c r="O265" s="248"/>
      <c r="P265" s="300"/>
      <c r="Q265" s="301"/>
      <c r="R265" s="300"/>
      <c r="S265" s="248"/>
      <c r="T265" s="248"/>
      <c r="U265" s="248"/>
      <c r="V265" s="248"/>
      <c r="W265" s="248"/>
      <c r="X265" s="248"/>
      <c r="Y265" s="248"/>
    </row>
    <row r="266" spans="4:32" s="271" customFormat="1" ht="18" customHeight="1" x14ac:dyDescent="0.4">
      <c r="D266" s="297"/>
      <c r="E266" s="297"/>
      <c r="F266" s="297"/>
      <c r="G266" s="297"/>
      <c r="H266" s="297"/>
      <c r="J266" s="248"/>
      <c r="K266" s="248"/>
      <c r="L266" s="248"/>
      <c r="M266" s="248"/>
      <c r="N266" s="248"/>
      <c r="O266" s="248"/>
      <c r="P266" s="300"/>
      <c r="Q266" s="300"/>
      <c r="R266" s="300"/>
      <c r="S266" s="248"/>
      <c r="T266" s="248"/>
      <c r="U266" s="248"/>
      <c r="V266" s="248"/>
      <c r="W266" s="248"/>
      <c r="X266" s="248"/>
      <c r="Y266" s="248"/>
    </row>
    <row r="267" spans="4:32" s="271" customFormat="1" ht="18" customHeight="1" x14ac:dyDescent="0.4">
      <c r="D267" s="297"/>
      <c r="E267" s="297"/>
      <c r="F267" s="297"/>
      <c r="G267" s="297"/>
      <c r="J267" s="248"/>
      <c r="K267" s="248"/>
      <c r="L267" s="248"/>
      <c r="M267" s="248"/>
      <c r="N267" s="248"/>
      <c r="O267" s="248"/>
      <c r="P267" s="301"/>
      <c r="Q267" s="300"/>
      <c r="R267" s="300"/>
      <c r="S267" s="248"/>
      <c r="T267" s="248"/>
      <c r="U267" s="248"/>
      <c r="V267" s="248"/>
      <c r="W267" s="248"/>
      <c r="X267" s="248"/>
      <c r="Y267" s="248"/>
    </row>
    <row r="268" spans="4:32" s="271" customFormat="1" ht="18" customHeight="1" x14ac:dyDescent="0.4">
      <c r="D268" s="297"/>
      <c r="E268" s="297"/>
      <c r="F268" s="297"/>
      <c r="G268" s="297"/>
      <c r="J268" s="248"/>
      <c r="K268" s="248"/>
      <c r="L268" s="248"/>
      <c r="M268" s="248"/>
      <c r="N268" s="248"/>
      <c r="O268" s="248"/>
      <c r="P268" s="300"/>
      <c r="Q268" s="301"/>
      <c r="R268" s="300"/>
      <c r="S268" s="248"/>
      <c r="T268" s="248"/>
      <c r="U268" s="248"/>
      <c r="V268" s="248"/>
      <c r="W268" s="248"/>
      <c r="X268" s="248"/>
      <c r="Y268" s="248"/>
    </row>
    <row r="269" spans="4:32" s="271" customFormat="1" ht="18" customHeight="1" x14ac:dyDescent="0.4">
      <c r="D269" s="297"/>
      <c r="E269" s="297"/>
      <c r="F269" s="297"/>
      <c r="G269" s="297"/>
      <c r="J269" s="248"/>
      <c r="K269" s="248"/>
      <c r="L269" s="248"/>
      <c r="M269" s="248"/>
      <c r="N269" s="248"/>
      <c r="O269" s="248"/>
      <c r="P269" s="301"/>
      <c r="Q269" s="300"/>
      <c r="R269" s="301"/>
      <c r="S269" s="248"/>
      <c r="T269" s="248"/>
      <c r="U269" s="248"/>
      <c r="V269" s="248"/>
      <c r="W269" s="248"/>
      <c r="X269" s="248"/>
      <c r="Y269" s="248"/>
    </row>
    <row r="270" spans="4:32" s="271" customFormat="1" ht="18" customHeight="1" x14ac:dyDescent="0.4">
      <c r="D270" s="297"/>
      <c r="E270" s="297"/>
      <c r="F270" s="297"/>
      <c r="G270" s="297"/>
      <c r="J270" s="248"/>
      <c r="K270" s="248"/>
      <c r="L270" s="248"/>
      <c r="M270" s="248"/>
      <c r="N270" s="248"/>
      <c r="O270" s="248"/>
      <c r="P270" s="300"/>
      <c r="Q270" s="300"/>
      <c r="R270" s="300"/>
      <c r="S270" s="248"/>
      <c r="T270" s="248"/>
      <c r="U270" s="248"/>
      <c r="V270" s="248"/>
      <c r="W270" s="248"/>
      <c r="X270" s="248"/>
      <c r="Y270" s="248"/>
    </row>
    <row r="271" spans="4:32" s="271" customFormat="1" ht="18" customHeight="1" x14ac:dyDescent="0.4">
      <c r="D271" s="297"/>
      <c r="E271" s="297"/>
      <c r="F271" s="297"/>
      <c r="G271" s="297"/>
      <c r="J271" s="248"/>
      <c r="K271" s="248"/>
      <c r="L271" s="248"/>
      <c r="M271" s="248"/>
      <c r="N271" s="248"/>
      <c r="O271" s="248"/>
      <c r="P271" s="300"/>
      <c r="Q271" s="300"/>
      <c r="R271" s="300"/>
      <c r="S271" s="248"/>
      <c r="T271" s="248"/>
      <c r="U271" s="248"/>
      <c r="V271" s="248"/>
      <c r="W271" s="248"/>
      <c r="X271" s="248"/>
      <c r="Y271" s="248"/>
    </row>
    <row r="272" spans="4:32" s="271" customFormat="1" ht="18" customHeight="1" x14ac:dyDescent="0.4">
      <c r="D272" s="297"/>
      <c r="E272" s="297"/>
      <c r="F272" s="297"/>
      <c r="G272" s="297"/>
      <c r="J272" s="248"/>
      <c r="K272" s="248"/>
      <c r="L272" s="248"/>
      <c r="M272" s="248"/>
      <c r="N272" s="248"/>
      <c r="O272" s="248"/>
      <c r="P272" s="300"/>
      <c r="Q272" s="300"/>
      <c r="R272" s="301"/>
      <c r="S272" s="248"/>
      <c r="T272" s="248"/>
      <c r="U272" s="248"/>
      <c r="V272" s="248"/>
      <c r="W272" s="248"/>
      <c r="X272" s="248"/>
      <c r="Y272" s="248"/>
    </row>
    <row r="273" spans="4:32" s="271" customFormat="1" ht="18" customHeight="1" x14ac:dyDescent="0.4">
      <c r="D273" s="297"/>
      <c r="E273" s="297"/>
      <c r="F273" s="297"/>
      <c r="G273" s="297"/>
      <c r="H273" s="297"/>
      <c r="J273" s="248"/>
      <c r="K273" s="248"/>
      <c r="L273" s="248"/>
      <c r="M273" s="248"/>
      <c r="N273" s="248"/>
      <c r="O273" s="248"/>
      <c r="P273" s="301"/>
      <c r="Q273" s="300"/>
      <c r="R273" s="301"/>
      <c r="S273" s="248"/>
      <c r="T273" s="248"/>
      <c r="U273" s="248"/>
      <c r="V273" s="248"/>
      <c r="W273" s="248"/>
      <c r="X273" s="248"/>
      <c r="Y273" s="248"/>
    </row>
    <row r="274" spans="4:32" s="271" customFormat="1" ht="18" customHeight="1" x14ac:dyDescent="0.4">
      <c r="D274" s="297"/>
      <c r="E274" s="297"/>
      <c r="F274" s="297"/>
      <c r="G274" s="297"/>
      <c r="J274" s="248"/>
      <c r="K274" s="248"/>
      <c r="L274" s="248"/>
      <c r="M274" s="248"/>
      <c r="N274" s="248"/>
      <c r="O274" s="248"/>
      <c r="P274" s="300"/>
      <c r="Q274" s="301"/>
      <c r="R274" s="300"/>
      <c r="S274" s="248"/>
      <c r="T274" s="248"/>
      <c r="U274" s="248"/>
      <c r="V274" s="248"/>
      <c r="W274" s="248"/>
      <c r="X274" s="248"/>
      <c r="Y274" s="248"/>
    </row>
    <row r="275" spans="4:32" s="271" customFormat="1" ht="18" customHeight="1" x14ac:dyDescent="0.4">
      <c r="D275" s="297"/>
      <c r="E275" s="297"/>
      <c r="F275" s="297"/>
      <c r="G275" s="297"/>
      <c r="J275" s="248"/>
      <c r="K275" s="248"/>
      <c r="L275" s="248"/>
      <c r="M275" s="248"/>
      <c r="N275" s="248"/>
      <c r="O275" s="248"/>
      <c r="P275" s="301"/>
      <c r="Q275" s="300"/>
      <c r="R275" s="301"/>
      <c r="S275" s="248"/>
      <c r="T275" s="248"/>
      <c r="U275" s="248"/>
      <c r="V275" s="248"/>
      <c r="W275" s="248"/>
      <c r="X275" s="248"/>
      <c r="Y275" s="248"/>
    </row>
    <row r="276" spans="4:32" s="271" customFormat="1" ht="18" customHeight="1" x14ac:dyDescent="0.4">
      <c r="D276" s="297"/>
      <c r="E276" s="297"/>
      <c r="F276" s="297"/>
      <c r="G276" s="297"/>
      <c r="J276" s="248"/>
      <c r="K276" s="248"/>
      <c r="L276" s="248"/>
      <c r="M276" s="248"/>
      <c r="N276" s="248"/>
      <c r="O276" s="248"/>
      <c r="P276" s="300"/>
      <c r="Q276" s="301"/>
      <c r="R276" s="301"/>
      <c r="S276" s="248"/>
      <c r="T276" s="248"/>
      <c r="U276" s="248"/>
      <c r="V276" s="248"/>
      <c r="W276" s="248"/>
      <c r="X276" s="248"/>
      <c r="Y276" s="248"/>
      <c r="AD276" s="295"/>
      <c r="AE276" s="295"/>
      <c r="AF276" s="295"/>
    </row>
    <row r="285" spans="4:32" ht="18" customHeight="1" x14ac:dyDescent="0.4">
      <c r="AD285" s="271"/>
      <c r="AE285" s="271"/>
      <c r="AF285" s="271"/>
    </row>
    <row r="286" spans="4:32" s="271" customFormat="1" ht="18" customHeight="1" x14ac:dyDescent="0.4">
      <c r="D286" s="630"/>
      <c r="E286" s="630"/>
      <c r="F286" s="630"/>
      <c r="G286" s="295"/>
      <c r="H286" s="295"/>
      <c r="I286" s="295"/>
      <c r="J286" s="295"/>
      <c r="K286" s="295"/>
      <c r="L286" s="295"/>
      <c r="M286" s="295"/>
      <c r="N286" s="295"/>
      <c r="O286" s="295"/>
      <c r="P286" s="295"/>
      <c r="Q286" s="295"/>
      <c r="R286" s="295"/>
      <c r="S286" s="295"/>
      <c r="T286" s="295"/>
      <c r="U286" s="295"/>
      <c r="V286" s="295"/>
      <c r="W286" s="295"/>
      <c r="X286" s="295"/>
      <c r="Y286" s="295"/>
    </row>
    <row r="287" spans="4:32" s="271" customFormat="1" ht="18" customHeight="1" x14ac:dyDescent="0.4">
      <c r="D287" s="248"/>
      <c r="E287" s="248"/>
      <c r="G287" s="248"/>
      <c r="H287" s="248"/>
      <c r="I287" s="248"/>
      <c r="J287" s="248"/>
      <c r="K287" s="248"/>
      <c r="L287" s="248"/>
      <c r="M287" s="248"/>
      <c r="N287" s="248"/>
      <c r="O287" s="248"/>
      <c r="P287" s="248"/>
      <c r="Q287" s="248"/>
      <c r="R287" s="248"/>
      <c r="S287" s="248"/>
      <c r="T287" s="248"/>
      <c r="U287" s="248"/>
      <c r="V287" s="248"/>
      <c r="W287" s="248"/>
      <c r="X287" s="248"/>
      <c r="Y287" s="248"/>
      <c r="AF287" s="295"/>
    </row>
    <row r="288" spans="4:32" ht="18" customHeight="1" x14ac:dyDescent="0.4">
      <c r="D288" s="297"/>
      <c r="E288" s="297"/>
      <c r="F288" s="298"/>
      <c r="G288" s="297"/>
      <c r="H288" s="271"/>
      <c r="I288" s="271"/>
      <c r="J288" s="248"/>
      <c r="K288" s="248"/>
      <c r="L288" s="248"/>
      <c r="M288" s="248"/>
      <c r="N288" s="248"/>
      <c r="O288" s="248"/>
      <c r="P288" s="300"/>
      <c r="Q288" s="300"/>
      <c r="R288" s="300"/>
      <c r="S288" s="306"/>
      <c r="T288" s="248"/>
      <c r="U288" s="306"/>
      <c r="V288" s="248"/>
      <c r="W288" s="248"/>
      <c r="X288" s="248"/>
      <c r="Y288" s="248"/>
      <c r="AC288" s="271"/>
      <c r="AD288" s="296"/>
      <c r="AE288" s="296"/>
    </row>
    <row r="289" spans="4:31" ht="18" customHeight="1" x14ac:dyDescent="0.4">
      <c r="D289" s="297"/>
      <c r="E289" s="297"/>
      <c r="F289" s="298"/>
      <c r="G289" s="297"/>
      <c r="H289" s="271"/>
      <c r="I289" s="271"/>
      <c r="J289" s="248"/>
      <c r="K289" s="248"/>
      <c r="L289" s="248"/>
      <c r="M289" s="248"/>
      <c r="N289" s="248"/>
      <c r="O289" s="248"/>
      <c r="P289" s="301"/>
      <c r="Q289" s="300"/>
      <c r="R289" s="300"/>
      <c r="S289" s="248"/>
      <c r="T289" s="248"/>
      <c r="U289" s="248"/>
      <c r="V289" s="248"/>
      <c r="W289" s="248"/>
      <c r="X289" s="248"/>
      <c r="Y289" s="248"/>
      <c r="AC289" s="271"/>
      <c r="AD289" s="296"/>
      <c r="AE289" s="296"/>
    </row>
    <row r="290" spans="4:31" ht="18" customHeight="1" x14ac:dyDescent="0.4">
      <c r="D290" s="297"/>
      <c r="E290" s="297"/>
      <c r="F290" s="298"/>
      <c r="G290" s="297"/>
      <c r="H290" s="271"/>
      <c r="I290" s="271"/>
      <c r="J290" s="248"/>
      <c r="K290" s="248"/>
      <c r="L290" s="248"/>
      <c r="M290" s="248"/>
      <c r="N290" s="248"/>
      <c r="O290" s="248"/>
      <c r="P290" s="301"/>
      <c r="Q290" s="301"/>
      <c r="R290" s="301"/>
      <c r="S290" s="248"/>
      <c r="T290" s="248"/>
      <c r="U290" s="248"/>
      <c r="V290" s="248"/>
      <c r="W290" s="248"/>
      <c r="X290" s="248"/>
      <c r="Y290" s="248"/>
      <c r="AC290" s="271"/>
      <c r="AD290" s="296"/>
      <c r="AE290" s="296"/>
    </row>
    <row r="291" spans="4:31" ht="18" customHeight="1" x14ac:dyDescent="0.4">
      <c r="D291" s="297"/>
      <c r="E291" s="297"/>
      <c r="F291" s="298"/>
      <c r="G291" s="297"/>
      <c r="H291" s="271"/>
      <c r="I291" s="271"/>
      <c r="J291" s="248"/>
      <c r="K291" s="248"/>
      <c r="L291" s="248"/>
      <c r="M291" s="248"/>
      <c r="N291" s="248"/>
      <c r="O291" s="248"/>
      <c r="P291" s="301"/>
      <c r="Q291" s="301"/>
      <c r="R291" s="301"/>
      <c r="S291" s="248"/>
      <c r="T291" s="248"/>
      <c r="U291" s="306"/>
      <c r="V291" s="248"/>
      <c r="W291" s="248"/>
      <c r="X291" s="248"/>
      <c r="Y291" s="248"/>
      <c r="AC291" s="271"/>
      <c r="AD291" s="296"/>
      <c r="AE291" s="296"/>
    </row>
    <row r="292" spans="4:31" ht="18" customHeight="1" x14ac:dyDescent="0.4">
      <c r="D292" s="297"/>
      <c r="E292" s="297"/>
      <c r="F292" s="298"/>
      <c r="G292" s="297"/>
      <c r="H292" s="271"/>
      <c r="I292" s="271"/>
      <c r="J292" s="248"/>
      <c r="K292" s="248"/>
      <c r="L292" s="248"/>
      <c r="M292" s="248"/>
      <c r="N292" s="248"/>
      <c r="O292" s="248"/>
      <c r="P292" s="300"/>
      <c r="Q292" s="300"/>
      <c r="R292" s="301"/>
      <c r="S292" s="306"/>
      <c r="T292" s="248"/>
      <c r="U292" s="306"/>
      <c r="V292" s="248"/>
      <c r="W292" s="248"/>
      <c r="X292" s="248"/>
      <c r="Y292" s="248"/>
      <c r="AC292" s="271"/>
      <c r="AD292" s="296"/>
      <c r="AE292" s="296"/>
    </row>
    <row r="293" spans="4:31" ht="18" customHeight="1" x14ac:dyDescent="0.4">
      <c r="D293" s="297"/>
      <c r="E293" s="297"/>
      <c r="F293" s="298"/>
      <c r="G293" s="297"/>
      <c r="H293" s="271"/>
      <c r="I293" s="271"/>
      <c r="J293" s="248"/>
      <c r="K293" s="248"/>
      <c r="L293" s="248"/>
      <c r="M293" s="248"/>
      <c r="N293" s="248"/>
      <c r="O293" s="248"/>
      <c r="P293" s="301"/>
      <c r="Q293" s="301"/>
      <c r="R293" s="301"/>
      <c r="S293" s="248"/>
      <c r="T293" s="248"/>
      <c r="U293" s="248"/>
      <c r="V293" s="248"/>
      <c r="W293" s="248"/>
      <c r="X293" s="248"/>
      <c r="Y293" s="248"/>
      <c r="AC293" s="271"/>
      <c r="AD293" s="296"/>
      <c r="AE293" s="296"/>
    </row>
    <row r="294" spans="4:31" ht="18" customHeight="1" x14ac:dyDescent="0.4">
      <c r="D294" s="297"/>
      <c r="E294" s="297"/>
      <c r="F294" s="298"/>
      <c r="G294" s="297"/>
      <c r="H294" s="271"/>
      <c r="I294" s="271"/>
      <c r="J294" s="248"/>
      <c r="K294" s="248"/>
      <c r="L294" s="248"/>
      <c r="M294" s="248"/>
      <c r="N294" s="248"/>
      <c r="O294" s="248"/>
      <c r="P294" s="300"/>
      <c r="Q294" s="301"/>
      <c r="R294" s="301"/>
      <c r="S294" s="306"/>
      <c r="T294" s="248"/>
      <c r="U294" s="306"/>
      <c r="V294" s="248"/>
      <c r="W294" s="248"/>
      <c r="X294" s="248"/>
      <c r="Y294" s="248"/>
      <c r="AC294" s="271"/>
      <c r="AD294" s="296"/>
      <c r="AE294" s="296"/>
    </row>
    <row r="295" spans="4:31" ht="18" customHeight="1" x14ac:dyDescent="0.4">
      <c r="D295" s="297"/>
      <c r="E295" s="297"/>
      <c r="F295" s="298"/>
      <c r="G295" s="297"/>
      <c r="H295" s="271"/>
      <c r="I295" s="271"/>
      <c r="J295" s="248"/>
      <c r="K295" s="248"/>
      <c r="L295" s="248"/>
      <c r="M295" s="248"/>
      <c r="N295" s="248"/>
      <c r="O295" s="248"/>
      <c r="P295" s="301"/>
      <c r="Q295" s="301"/>
      <c r="R295" s="301"/>
      <c r="S295" s="248"/>
      <c r="T295" s="248"/>
      <c r="U295" s="248"/>
      <c r="V295" s="248"/>
      <c r="W295" s="248"/>
      <c r="X295" s="248"/>
      <c r="Y295" s="248"/>
      <c r="AC295" s="271"/>
      <c r="AD295" s="296"/>
      <c r="AE295" s="296"/>
    </row>
    <row r="296" spans="4:31" ht="18" customHeight="1" x14ac:dyDescent="0.4">
      <c r="D296" s="297"/>
      <c r="E296" s="297"/>
      <c r="F296" s="298"/>
      <c r="G296" s="297"/>
      <c r="H296" s="271"/>
      <c r="I296" s="271"/>
      <c r="J296" s="248"/>
      <c r="K296" s="248"/>
      <c r="L296" s="248"/>
      <c r="M296" s="248"/>
      <c r="N296" s="248"/>
      <c r="O296" s="248"/>
      <c r="P296" s="301"/>
      <c r="Q296" s="301"/>
      <c r="R296" s="301"/>
      <c r="S296" s="248"/>
      <c r="T296" s="248"/>
      <c r="U296" s="306"/>
      <c r="V296" s="248"/>
      <c r="W296" s="248"/>
      <c r="X296" s="248"/>
      <c r="Y296" s="248"/>
      <c r="AC296" s="271"/>
      <c r="AD296" s="296"/>
      <c r="AE296" s="296"/>
    </row>
    <row r="297" spans="4:31" ht="18" customHeight="1" x14ac:dyDescent="0.4">
      <c r="D297" s="297"/>
      <c r="E297" s="297"/>
      <c r="F297" s="298"/>
      <c r="G297" s="297"/>
      <c r="H297" s="271"/>
      <c r="I297" s="271"/>
      <c r="J297" s="248"/>
      <c r="K297" s="248"/>
      <c r="L297" s="248"/>
      <c r="M297" s="248"/>
      <c r="N297" s="248"/>
      <c r="O297" s="248"/>
      <c r="P297" s="300"/>
      <c r="Q297" s="300"/>
      <c r="R297" s="300"/>
      <c r="S297" s="248"/>
      <c r="T297" s="248"/>
      <c r="U297" s="306"/>
      <c r="V297" s="248"/>
      <c r="W297" s="248"/>
      <c r="X297" s="248"/>
      <c r="Y297" s="248"/>
      <c r="AC297" s="271"/>
      <c r="AD297" s="296"/>
      <c r="AE297" s="296"/>
    </row>
    <row r="298" spans="4:31" ht="18" customHeight="1" x14ac:dyDescent="0.4">
      <c r="D298" s="297"/>
      <c r="E298" s="297"/>
      <c r="F298" s="298"/>
      <c r="G298" s="297"/>
      <c r="H298" s="271"/>
      <c r="I298" s="271"/>
      <c r="J298" s="248"/>
      <c r="K298" s="248"/>
      <c r="L298" s="248"/>
      <c r="M298" s="248"/>
      <c r="N298" s="248"/>
      <c r="O298" s="248"/>
      <c r="P298" s="301"/>
      <c r="Q298" s="300"/>
      <c r="R298" s="301"/>
      <c r="S298" s="248"/>
      <c r="T298" s="248"/>
      <c r="U298" s="248"/>
      <c r="V298" s="248"/>
      <c r="W298" s="248"/>
      <c r="X298" s="248"/>
      <c r="Y298" s="248"/>
      <c r="AC298" s="271"/>
      <c r="AD298" s="296"/>
      <c r="AE298" s="296"/>
    </row>
    <row r="299" spans="4:31" ht="18" customHeight="1" x14ac:dyDescent="0.4">
      <c r="D299" s="297"/>
      <c r="E299" s="297"/>
      <c r="F299" s="298"/>
      <c r="G299" s="297"/>
      <c r="H299" s="271"/>
      <c r="I299" s="271"/>
      <c r="J299" s="248"/>
      <c r="K299" s="248"/>
      <c r="L299" s="248"/>
      <c r="M299" s="248"/>
      <c r="N299" s="248"/>
      <c r="O299" s="248"/>
      <c r="P299" s="300"/>
      <c r="Q299" s="301"/>
      <c r="R299" s="300"/>
      <c r="S299" s="248"/>
      <c r="T299" s="248"/>
      <c r="U299" s="306"/>
      <c r="V299" s="248"/>
      <c r="W299" s="248"/>
      <c r="X299" s="248"/>
      <c r="Y299" s="248"/>
      <c r="AC299" s="271"/>
      <c r="AD299" s="296"/>
      <c r="AE299" s="296"/>
    </row>
    <row r="300" spans="4:31" ht="18" customHeight="1" x14ac:dyDescent="0.4">
      <c r="D300" s="297"/>
      <c r="E300" s="297"/>
      <c r="F300" s="298"/>
      <c r="G300" s="297"/>
      <c r="H300" s="271"/>
      <c r="I300" s="271"/>
      <c r="J300" s="248"/>
      <c r="K300" s="248"/>
      <c r="L300" s="248"/>
      <c r="M300" s="248"/>
      <c r="N300" s="248"/>
      <c r="O300" s="248"/>
      <c r="P300" s="301"/>
      <c r="Q300" s="301"/>
      <c r="R300" s="301"/>
      <c r="S300" s="248"/>
      <c r="T300" s="248"/>
      <c r="U300" s="306"/>
      <c r="V300" s="248"/>
      <c r="W300" s="248"/>
      <c r="X300" s="248"/>
      <c r="Y300" s="248"/>
      <c r="AC300" s="271"/>
      <c r="AD300" s="296"/>
      <c r="AE300" s="296"/>
    </row>
    <row r="301" spans="4:31" ht="18" customHeight="1" x14ac:dyDescent="0.4">
      <c r="AC301" s="271"/>
    </row>
  </sheetData>
  <mergeCells count="21">
    <mergeCell ref="D286:F286"/>
    <mergeCell ref="D78:F78"/>
    <mergeCell ref="AA78:AB78"/>
    <mergeCell ref="D122:F122"/>
    <mergeCell ref="AA122:AB122"/>
    <mergeCell ref="D154:F154"/>
    <mergeCell ref="Z154:AA154"/>
    <mergeCell ref="AA125:AB125"/>
    <mergeCell ref="D195:F195"/>
    <mergeCell ref="D215:F215"/>
    <mergeCell ref="D237:F237"/>
    <mergeCell ref="J247:O247"/>
    <mergeCell ref="D259:F259"/>
    <mergeCell ref="D3:F3"/>
    <mergeCell ref="D38:F38"/>
    <mergeCell ref="D67:F67"/>
    <mergeCell ref="AA67:AB67"/>
    <mergeCell ref="AA3:AB3"/>
    <mergeCell ref="AA38:AB38"/>
    <mergeCell ref="Z25:AD25"/>
    <mergeCell ref="Z26:AD26"/>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9147C-EDEC-4D89-8CD0-F9A4C9036D1F}">
  <dimension ref="B1:AM399"/>
  <sheetViews>
    <sheetView workbookViewId="0">
      <selection activeCell="AF7" sqref="AF7"/>
    </sheetView>
  </sheetViews>
  <sheetFormatPr defaultRowHeight="18" customHeight="1" x14ac:dyDescent="0.4"/>
  <cols>
    <col min="1" max="1" width="1.375" style="246" customWidth="1"/>
    <col min="2" max="3" width="4.625" style="247" customWidth="1"/>
    <col min="4" max="5" width="3.375" style="246" customWidth="1"/>
    <col min="6" max="6" width="19.25" style="246" customWidth="1"/>
    <col min="7" max="7" width="4.25" style="246" customWidth="1"/>
    <col min="8" max="8" width="4.375" style="246" customWidth="1"/>
    <col min="9" max="9" width="3.625" style="246" customWidth="1"/>
    <col min="10" max="15" width="2.875" style="246" customWidth="1"/>
    <col min="16" max="18" width="5.125" style="246" customWidth="1"/>
    <col min="19" max="20" width="3.375" style="246" customWidth="1"/>
    <col min="21" max="21" width="3.125" style="246" customWidth="1"/>
    <col min="22" max="22" width="3.375" style="246" customWidth="1"/>
    <col min="23" max="25" width="2.875" style="246" customWidth="1"/>
    <col min="26" max="26" width="3.125" style="246" customWidth="1"/>
    <col min="27" max="27" width="6.625" style="246" customWidth="1"/>
    <col min="28" max="29" width="5" style="246" customWidth="1"/>
    <col min="30" max="30" width="3.375" style="248" customWidth="1"/>
    <col min="31" max="31" width="3.625" style="249" customWidth="1"/>
    <col min="32" max="32" width="3.625" style="255" customWidth="1"/>
    <col min="33" max="33" width="3.5" style="350" customWidth="1"/>
    <col min="34" max="36" width="8.875" style="350" customWidth="1"/>
    <col min="37" max="16384" width="9" style="246"/>
  </cols>
  <sheetData>
    <row r="1" spans="3:39" ht="18" customHeight="1" x14ac:dyDescent="0.4">
      <c r="D1" s="251"/>
      <c r="G1" s="288"/>
      <c r="H1" s="288"/>
    </row>
    <row r="2" spans="3:39" ht="18" customHeight="1" x14ac:dyDescent="0.4">
      <c r="D2" s="251" t="s">
        <v>403</v>
      </c>
      <c r="G2" s="288"/>
      <c r="H2" s="288"/>
    </row>
    <row r="3" spans="3:39" ht="18" customHeight="1" thickBot="1" x14ac:dyDescent="0.45"/>
    <row r="4" spans="3:39" ht="18" customHeight="1" thickBot="1" x14ac:dyDescent="0.45">
      <c r="D4" s="618" t="s">
        <v>0</v>
      </c>
      <c r="E4" s="619"/>
      <c r="F4" s="619"/>
      <c r="G4" s="1" t="s">
        <v>448</v>
      </c>
      <c r="H4" s="183"/>
      <c r="I4" s="183"/>
      <c r="J4" s="183"/>
      <c r="K4" s="183"/>
      <c r="L4" s="183"/>
      <c r="M4" s="183"/>
      <c r="N4" s="183"/>
      <c r="O4" s="183"/>
      <c r="P4" s="183"/>
      <c r="Q4" s="183"/>
      <c r="R4" s="183"/>
      <c r="S4" s="183"/>
      <c r="T4" s="183"/>
      <c r="U4" s="183"/>
      <c r="V4" s="183"/>
      <c r="W4" s="183"/>
      <c r="X4" s="183"/>
      <c r="Y4" s="183"/>
      <c r="Z4" s="183"/>
      <c r="AA4" s="183"/>
      <c r="AB4" s="183"/>
      <c r="AC4" s="183"/>
      <c r="AD4" s="183"/>
      <c r="AE4" s="616" t="s">
        <v>404</v>
      </c>
      <c r="AF4" s="617"/>
      <c r="AG4" s="266"/>
      <c r="AK4" s="350"/>
    </row>
    <row r="5" spans="3:39" ht="107.25" customHeight="1" thickBot="1" x14ac:dyDescent="0.45">
      <c r="D5" s="2" t="s">
        <v>1</v>
      </c>
      <c r="E5" s="3" t="s">
        <v>2</v>
      </c>
      <c r="F5" s="292" t="s">
        <v>3</v>
      </c>
      <c r="G5" s="4" t="s">
        <v>4</v>
      </c>
      <c r="H5" s="2" t="s">
        <v>5</v>
      </c>
      <c r="I5" s="2" t="s">
        <v>6</v>
      </c>
      <c r="J5" s="5" t="s">
        <v>7</v>
      </c>
      <c r="K5" s="6" t="s">
        <v>8</v>
      </c>
      <c r="L5" s="6" t="s">
        <v>9</v>
      </c>
      <c r="M5" s="6" t="s">
        <v>10</v>
      </c>
      <c r="N5" s="7" t="s">
        <v>11</v>
      </c>
      <c r="O5" s="7" t="s">
        <v>12</v>
      </c>
      <c r="P5" s="8" t="s">
        <v>13</v>
      </c>
      <c r="Q5" s="9" t="s">
        <v>14</v>
      </c>
      <c r="R5" s="8" t="s">
        <v>15</v>
      </c>
      <c r="S5" s="384" t="s">
        <v>444</v>
      </c>
      <c r="T5" s="10" t="s">
        <v>16</v>
      </c>
      <c r="U5" s="11" t="s">
        <v>17</v>
      </c>
      <c r="V5" s="12" t="s">
        <v>92</v>
      </c>
      <c r="W5" s="13" t="s">
        <v>18</v>
      </c>
      <c r="X5" s="14" t="s">
        <v>19</v>
      </c>
      <c r="Y5" s="158" t="s">
        <v>146</v>
      </c>
      <c r="Z5" s="159" t="s">
        <v>147</v>
      </c>
      <c r="AA5" s="13" t="s">
        <v>150</v>
      </c>
      <c r="AB5" s="625" t="s">
        <v>405</v>
      </c>
      <c r="AC5" s="626"/>
      <c r="AD5" s="377" t="s">
        <v>406</v>
      </c>
      <c r="AE5" s="378" t="s">
        <v>407</v>
      </c>
      <c r="AF5" s="379" t="s">
        <v>408</v>
      </c>
      <c r="AG5" s="268"/>
      <c r="AK5" s="350"/>
    </row>
    <row r="6" spans="3:39" ht="18" customHeight="1" x14ac:dyDescent="0.4">
      <c r="C6" s="247" t="s">
        <v>451</v>
      </c>
      <c r="D6" s="15">
        <v>1</v>
      </c>
      <c r="E6" s="16">
        <v>1</v>
      </c>
      <c r="F6" s="78" t="s">
        <v>409</v>
      </c>
      <c r="G6" s="114" t="s">
        <v>112</v>
      </c>
      <c r="H6" s="18">
        <v>54</v>
      </c>
      <c r="I6" s="76">
        <v>1</v>
      </c>
      <c r="J6" s="19"/>
      <c r="K6" s="51"/>
      <c r="L6" s="20"/>
      <c r="M6" s="20"/>
      <c r="N6" s="90"/>
      <c r="O6" s="21"/>
      <c r="P6" s="242" t="s">
        <v>129</v>
      </c>
      <c r="Q6" s="154" t="s">
        <v>410</v>
      </c>
      <c r="R6" s="184" t="s">
        <v>411</v>
      </c>
      <c r="S6" s="22">
        <v>15</v>
      </c>
      <c r="T6" s="39">
        <v>50</v>
      </c>
      <c r="U6" s="193"/>
      <c r="V6" s="408">
        <v>59</v>
      </c>
      <c r="W6" s="25"/>
      <c r="X6" s="194"/>
      <c r="Y6" s="54"/>
      <c r="Z6" s="194"/>
      <c r="AA6" s="389">
        <v>97</v>
      </c>
      <c r="AB6" s="412">
        <v>49.2</v>
      </c>
      <c r="AC6" s="409">
        <v>56.2</v>
      </c>
      <c r="AD6" s="219">
        <v>30</v>
      </c>
      <c r="AE6" s="640" t="s">
        <v>784</v>
      </c>
      <c r="AF6" s="641" t="s">
        <v>802</v>
      </c>
      <c r="AG6" s="255"/>
      <c r="AH6" s="376" t="s">
        <v>23</v>
      </c>
      <c r="AI6" s="376" t="s">
        <v>24</v>
      </c>
      <c r="AJ6" s="376" t="s">
        <v>25</v>
      </c>
      <c r="AK6" s="293"/>
      <c r="AL6" s="247"/>
      <c r="AM6" s="247"/>
    </row>
    <row r="7" spans="3:39" ht="18" customHeight="1" thickBot="1" x14ac:dyDescent="0.45">
      <c r="D7" s="26">
        <v>1</v>
      </c>
      <c r="E7" s="27">
        <v>2</v>
      </c>
      <c r="F7" s="82" t="s">
        <v>412</v>
      </c>
      <c r="G7" s="115" t="s">
        <v>112</v>
      </c>
      <c r="H7" s="29">
        <v>54</v>
      </c>
      <c r="I7" s="29">
        <v>7</v>
      </c>
      <c r="J7" s="30"/>
      <c r="K7" s="31"/>
      <c r="L7" s="31"/>
      <c r="M7" s="31"/>
      <c r="N7" s="95"/>
      <c r="O7" s="32"/>
      <c r="P7" s="399" t="s">
        <v>413</v>
      </c>
      <c r="Q7" s="152" t="s">
        <v>107</v>
      </c>
      <c r="R7" s="129" t="s">
        <v>211</v>
      </c>
      <c r="S7" s="33">
        <v>2</v>
      </c>
      <c r="T7" s="30">
        <v>9</v>
      </c>
      <c r="U7" s="35"/>
      <c r="V7" s="221">
        <v>18</v>
      </c>
      <c r="W7" s="61"/>
      <c r="X7" s="57" t="s">
        <v>21</v>
      </c>
      <c r="Y7" s="61" t="s">
        <v>445</v>
      </c>
      <c r="Z7" s="57"/>
      <c r="AA7" s="395">
        <v>93.8</v>
      </c>
      <c r="AB7" s="36">
        <v>56.3</v>
      </c>
      <c r="AC7" s="57">
        <v>57</v>
      </c>
      <c r="AD7" s="35">
        <v>21</v>
      </c>
      <c r="AE7" s="642"/>
      <c r="AF7" s="643"/>
      <c r="AG7" s="255"/>
      <c r="AH7" s="415" t="s">
        <v>26</v>
      </c>
      <c r="AI7" s="415">
        <v>0.36699999999999999</v>
      </c>
      <c r="AJ7" s="415">
        <v>0.61199999999999999</v>
      </c>
      <c r="AK7" s="381"/>
      <c r="AL7" s="256"/>
      <c r="AM7" s="256"/>
    </row>
    <row r="8" spans="3:39" ht="18" customHeight="1" x14ac:dyDescent="0.4">
      <c r="C8" s="247" t="s">
        <v>450</v>
      </c>
      <c r="D8" s="38">
        <v>2</v>
      </c>
      <c r="E8" s="16">
        <v>3</v>
      </c>
      <c r="F8" s="78" t="s">
        <v>414</v>
      </c>
      <c r="G8" s="114" t="s">
        <v>121</v>
      </c>
      <c r="H8" s="18">
        <v>54</v>
      </c>
      <c r="I8" s="18">
        <v>4</v>
      </c>
      <c r="J8" s="19"/>
      <c r="K8" s="51"/>
      <c r="L8" s="20"/>
      <c r="M8" s="51"/>
      <c r="N8" s="90"/>
      <c r="O8" s="21"/>
      <c r="P8" s="97" t="s">
        <v>82</v>
      </c>
      <c r="Q8" s="398" t="s">
        <v>103</v>
      </c>
      <c r="R8" s="119" t="s">
        <v>138</v>
      </c>
      <c r="S8" s="22">
        <v>5</v>
      </c>
      <c r="T8" s="19">
        <v>18</v>
      </c>
      <c r="U8" s="193"/>
      <c r="V8" s="94">
        <v>15</v>
      </c>
      <c r="W8" s="40" t="s">
        <v>21</v>
      </c>
      <c r="X8" s="194"/>
      <c r="Y8" s="83" t="s">
        <v>445</v>
      </c>
      <c r="Z8" s="63" t="s">
        <v>446</v>
      </c>
      <c r="AA8" s="390">
        <v>96.9</v>
      </c>
      <c r="AB8" s="25">
        <v>58</v>
      </c>
      <c r="AC8" s="194">
        <v>65.5</v>
      </c>
      <c r="AD8" s="423">
        <v>24</v>
      </c>
      <c r="AE8" s="642" t="s">
        <v>790</v>
      </c>
      <c r="AF8" s="654" t="s">
        <v>788</v>
      </c>
      <c r="AG8" s="255"/>
      <c r="AH8" s="415" t="s">
        <v>27</v>
      </c>
      <c r="AI8" s="415">
        <v>0.14299999999999999</v>
      </c>
      <c r="AJ8" s="415">
        <v>0.45900000000000002</v>
      </c>
      <c r="AK8" s="381"/>
      <c r="AL8" s="256"/>
      <c r="AM8" s="256"/>
    </row>
    <row r="9" spans="3:39" ht="18" customHeight="1" thickBot="1" x14ac:dyDescent="0.45">
      <c r="C9" s="247" t="s">
        <v>450</v>
      </c>
      <c r="D9" s="41">
        <v>2</v>
      </c>
      <c r="E9" s="27">
        <v>4</v>
      </c>
      <c r="F9" s="79" t="s">
        <v>415</v>
      </c>
      <c r="G9" s="115" t="s">
        <v>121</v>
      </c>
      <c r="H9" s="29">
        <v>54</v>
      </c>
      <c r="I9" s="29">
        <v>10</v>
      </c>
      <c r="J9" s="30"/>
      <c r="K9" s="98"/>
      <c r="L9" s="31"/>
      <c r="M9" s="31"/>
      <c r="N9" s="32"/>
      <c r="O9" s="95"/>
      <c r="P9" s="120" t="s">
        <v>100</v>
      </c>
      <c r="Q9" s="229" t="s">
        <v>108</v>
      </c>
      <c r="R9" s="120" t="s">
        <v>416</v>
      </c>
      <c r="S9" s="231">
        <v>6</v>
      </c>
      <c r="T9" s="417">
        <v>18</v>
      </c>
      <c r="U9" s="60"/>
      <c r="V9" s="149">
        <v>18</v>
      </c>
      <c r="W9" s="36"/>
      <c r="X9" s="57"/>
      <c r="Y9" s="93"/>
      <c r="Z9" s="57"/>
      <c r="AA9" s="392">
        <v>95</v>
      </c>
      <c r="AB9" s="411">
        <v>50.7</v>
      </c>
      <c r="AC9" s="410">
        <v>52.5</v>
      </c>
      <c r="AD9" s="215">
        <v>26</v>
      </c>
      <c r="AE9" s="642"/>
      <c r="AF9" s="643"/>
      <c r="AG9" s="255"/>
      <c r="AH9" s="415" t="s">
        <v>28</v>
      </c>
      <c r="AI9" s="415">
        <v>0.153</v>
      </c>
      <c r="AJ9" s="415">
        <v>0.40799999999999997</v>
      </c>
      <c r="AK9" s="381"/>
      <c r="AL9" s="256"/>
      <c r="AM9" s="256"/>
    </row>
    <row r="10" spans="3:39" ht="18" customHeight="1" x14ac:dyDescent="0.4">
      <c r="D10" s="44">
        <v>3</v>
      </c>
      <c r="E10" s="16">
        <v>5</v>
      </c>
      <c r="F10" s="78" t="s">
        <v>417</v>
      </c>
      <c r="G10" s="114" t="s">
        <v>121</v>
      </c>
      <c r="H10" s="18">
        <v>54</v>
      </c>
      <c r="I10" s="18">
        <v>14</v>
      </c>
      <c r="J10" s="19"/>
      <c r="K10" s="20"/>
      <c r="L10" s="20"/>
      <c r="M10" s="20"/>
      <c r="N10" s="21"/>
      <c r="O10" s="21"/>
      <c r="P10" s="400" t="s">
        <v>418</v>
      </c>
      <c r="Q10" s="401" t="s">
        <v>419</v>
      </c>
      <c r="R10" s="188" t="s">
        <v>184</v>
      </c>
      <c r="S10" s="22">
        <v>0</v>
      </c>
      <c r="T10" s="136">
        <v>17</v>
      </c>
      <c r="U10" s="53"/>
      <c r="V10" s="131">
        <v>8</v>
      </c>
      <c r="W10" s="54"/>
      <c r="X10" s="194"/>
      <c r="Y10" s="54"/>
      <c r="Z10" s="194"/>
      <c r="AA10" s="194">
        <v>91.6</v>
      </c>
      <c r="AB10" s="25">
        <v>52.9</v>
      </c>
      <c r="AC10" s="409">
        <v>58.1</v>
      </c>
      <c r="AD10" s="423">
        <v>24</v>
      </c>
      <c r="AE10" s="642" t="s">
        <v>795</v>
      </c>
      <c r="AF10" s="647" t="s">
        <v>786</v>
      </c>
      <c r="AG10" s="255"/>
      <c r="AH10" s="415" t="s">
        <v>29</v>
      </c>
      <c r="AI10" s="415">
        <v>8.2000000000000003E-2</v>
      </c>
      <c r="AJ10" s="415">
        <v>0.34699999999999998</v>
      </c>
      <c r="AK10" s="381"/>
      <c r="AL10" s="256"/>
      <c r="AM10" s="256"/>
    </row>
    <row r="11" spans="3:39" ht="18" customHeight="1" thickBot="1" x14ac:dyDescent="0.45">
      <c r="C11" s="247" t="s">
        <v>465</v>
      </c>
      <c r="D11" s="46">
        <v>3</v>
      </c>
      <c r="E11" s="27">
        <v>6</v>
      </c>
      <c r="F11" s="79" t="s">
        <v>420</v>
      </c>
      <c r="G11" s="115" t="s">
        <v>118</v>
      </c>
      <c r="H11" s="29">
        <v>54</v>
      </c>
      <c r="I11" s="29">
        <v>5</v>
      </c>
      <c r="J11" s="30" t="s">
        <v>81</v>
      </c>
      <c r="K11" s="31"/>
      <c r="L11" s="31"/>
      <c r="M11" s="31"/>
      <c r="N11" s="95"/>
      <c r="O11" s="32"/>
      <c r="P11" s="166" t="s">
        <v>120</v>
      </c>
      <c r="Q11" s="396" t="s">
        <v>216</v>
      </c>
      <c r="R11" s="129" t="s">
        <v>89</v>
      </c>
      <c r="S11" s="33">
        <v>8</v>
      </c>
      <c r="T11" s="132">
        <v>29</v>
      </c>
      <c r="U11" s="56"/>
      <c r="V11" s="221">
        <v>18</v>
      </c>
      <c r="W11" s="36"/>
      <c r="X11" s="57"/>
      <c r="Y11" s="61"/>
      <c r="Z11" s="57"/>
      <c r="AA11" s="393">
        <v>94.7</v>
      </c>
      <c r="AB11" s="411">
        <v>51.4</v>
      </c>
      <c r="AC11" s="410">
        <v>58.3</v>
      </c>
      <c r="AD11" s="216">
        <v>23</v>
      </c>
      <c r="AE11" s="642" t="s">
        <v>788</v>
      </c>
      <c r="AF11" s="653" t="s">
        <v>790</v>
      </c>
      <c r="AG11" s="255"/>
      <c r="AH11" s="415" t="s">
        <v>30</v>
      </c>
      <c r="AI11" s="415">
        <v>8.2000000000000003E-2</v>
      </c>
      <c r="AJ11" s="415">
        <v>0.23499999999999999</v>
      </c>
      <c r="AK11" s="381"/>
      <c r="AL11" s="256"/>
      <c r="AM11" s="256"/>
    </row>
    <row r="12" spans="3:39" ht="18" customHeight="1" x14ac:dyDescent="0.4">
      <c r="C12" s="247" t="s">
        <v>449</v>
      </c>
      <c r="D12" s="48">
        <v>4</v>
      </c>
      <c r="E12" s="16">
        <v>7</v>
      </c>
      <c r="F12" s="78" t="s">
        <v>421</v>
      </c>
      <c r="G12" s="114" t="s">
        <v>112</v>
      </c>
      <c r="H12" s="18">
        <v>54</v>
      </c>
      <c r="I12" s="18">
        <v>11</v>
      </c>
      <c r="J12" s="19"/>
      <c r="K12" s="51"/>
      <c r="L12" s="51"/>
      <c r="M12" s="20"/>
      <c r="N12" s="21"/>
      <c r="O12" s="21"/>
      <c r="P12" s="402" t="s">
        <v>422</v>
      </c>
      <c r="Q12" s="403" t="s">
        <v>131</v>
      </c>
      <c r="R12" s="404" t="s">
        <v>423</v>
      </c>
      <c r="S12" s="418">
        <v>4</v>
      </c>
      <c r="T12" s="135">
        <v>13</v>
      </c>
      <c r="U12" s="100"/>
      <c r="V12" s="419">
        <v>15</v>
      </c>
      <c r="W12" s="25"/>
      <c r="X12" s="45" t="s">
        <v>21</v>
      </c>
      <c r="Y12" s="25"/>
      <c r="Z12" s="45" t="s">
        <v>447</v>
      </c>
      <c r="AA12" s="194">
        <v>90.2</v>
      </c>
      <c r="AB12" s="412">
        <v>51.1</v>
      </c>
      <c r="AC12" s="409">
        <v>54.5</v>
      </c>
      <c r="AD12" s="390">
        <v>33</v>
      </c>
      <c r="AE12" s="642" t="s">
        <v>789</v>
      </c>
      <c r="AF12" s="643" t="s">
        <v>794</v>
      </c>
      <c r="AG12" s="255"/>
      <c r="AH12" s="415" t="s">
        <v>31</v>
      </c>
      <c r="AI12" s="415">
        <v>6.0999999999999999E-2</v>
      </c>
      <c r="AJ12" s="415">
        <v>0.19400000000000001</v>
      </c>
      <c r="AK12" s="381"/>
      <c r="AL12" s="256"/>
      <c r="AM12" s="256"/>
    </row>
    <row r="13" spans="3:39" ht="18" customHeight="1" thickBot="1" x14ac:dyDescent="0.45">
      <c r="C13" s="247" t="s">
        <v>450</v>
      </c>
      <c r="D13" s="49">
        <v>4</v>
      </c>
      <c r="E13" s="27">
        <v>8</v>
      </c>
      <c r="F13" s="79" t="s">
        <v>424</v>
      </c>
      <c r="G13" s="115" t="s">
        <v>121</v>
      </c>
      <c r="H13" s="29">
        <v>54</v>
      </c>
      <c r="I13" s="29">
        <v>9</v>
      </c>
      <c r="J13" s="30"/>
      <c r="K13" s="31"/>
      <c r="L13" s="31"/>
      <c r="M13" s="31"/>
      <c r="N13" s="32"/>
      <c r="O13" s="95"/>
      <c r="P13" s="399" t="s">
        <v>149</v>
      </c>
      <c r="Q13" s="127" t="s">
        <v>98</v>
      </c>
      <c r="R13" s="129" t="s">
        <v>425</v>
      </c>
      <c r="S13" s="231">
        <v>5</v>
      </c>
      <c r="T13" s="132">
        <v>18</v>
      </c>
      <c r="U13" s="35"/>
      <c r="V13" s="32">
        <v>12</v>
      </c>
      <c r="W13" s="93" t="s">
        <v>21</v>
      </c>
      <c r="X13" s="37"/>
      <c r="Y13" s="42"/>
      <c r="Z13" s="57"/>
      <c r="AA13" s="395">
        <v>93.8</v>
      </c>
      <c r="AB13" s="36">
        <v>57.6</v>
      </c>
      <c r="AC13" s="57">
        <v>61</v>
      </c>
      <c r="AD13" s="35">
        <v>21</v>
      </c>
      <c r="AE13" s="642"/>
      <c r="AF13" s="643"/>
      <c r="AG13" s="255"/>
      <c r="AH13" s="415" t="s">
        <v>32</v>
      </c>
      <c r="AI13" s="415">
        <v>4.1000000000000002E-2</v>
      </c>
      <c r="AJ13" s="415">
        <v>0.255</v>
      </c>
      <c r="AK13" s="381"/>
      <c r="AL13" s="256"/>
      <c r="AM13" s="256"/>
    </row>
    <row r="14" spans="3:39" ht="18" customHeight="1" x14ac:dyDescent="0.4">
      <c r="D14" s="50">
        <v>5</v>
      </c>
      <c r="E14" s="16">
        <v>9</v>
      </c>
      <c r="F14" s="78" t="s">
        <v>426</v>
      </c>
      <c r="G14" s="114" t="s">
        <v>112</v>
      </c>
      <c r="H14" s="18">
        <v>54</v>
      </c>
      <c r="I14" s="18">
        <v>6</v>
      </c>
      <c r="J14" s="19"/>
      <c r="K14" s="51"/>
      <c r="L14" s="20"/>
      <c r="M14" s="20"/>
      <c r="N14" s="21"/>
      <c r="O14" s="90"/>
      <c r="P14" s="101" t="s">
        <v>186</v>
      </c>
      <c r="Q14" s="169" t="s">
        <v>427</v>
      </c>
      <c r="R14" s="97" t="s">
        <v>152</v>
      </c>
      <c r="S14" s="22">
        <v>5</v>
      </c>
      <c r="T14" s="19">
        <v>14</v>
      </c>
      <c r="U14" s="24"/>
      <c r="V14" s="408">
        <v>18</v>
      </c>
      <c r="W14" s="25"/>
      <c r="X14" s="103"/>
      <c r="Y14" s="25"/>
      <c r="Z14" s="194"/>
      <c r="AA14" s="194">
        <v>92.5</v>
      </c>
      <c r="AB14" s="25">
        <v>58.4</v>
      </c>
      <c r="AC14" s="194">
        <v>60.1</v>
      </c>
      <c r="AD14" s="194">
        <v>12</v>
      </c>
      <c r="AE14" s="642"/>
      <c r="AF14" s="643"/>
      <c r="AG14" s="255"/>
      <c r="AH14" s="415" t="s">
        <v>33</v>
      </c>
      <c r="AI14" s="415">
        <v>2.1000000000000001E-2</v>
      </c>
      <c r="AJ14" s="415">
        <v>0.11600000000000001</v>
      </c>
      <c r="AK14" s="381"/>
      <c r="AL14" s="256"/>
      <c r="AM14" s="256"/>
    </row>
    <row r="15" spans="3:39" ht="18" customHeight="1" thickBot="1" x14ac:dyDescent="0.45">
      <c r="C15" s="247" t="s">
        <v>472</v>
      </c>
      <c r="D15" s="55">
        <v>5</v>
      </c>
      <c r="E15" s="27">
        <v>10</v>
      </c>
      <c r="F15" s="82" t="s">
        <v>428</v>
      </c>
      <c r="G15" s="115" t="s">
        <v>121</v>
      </c>
      <c r="H15" s="29">
        <v>54</v>
      </c>
      <c r="I15" s="29">
        <v>16</v>
      </c>
      <c r="J15" s="30"/>
      <c r="K15" s="31"/>
      <c r="L15" s="31"/>
      <c r="M15" s="31"/>
      <c r="N15" s="32"/>
      <c r="O15" s="32"/>
      <c r="P15" s="129" t="s">
        <v>429</v>
      </c>
      <c r="Q15" s="147" t="s">
        <v>208</v>
      </c>
      <c r="R15" s="120" t="s">
        <v>419</v>
      </c>
      <c r="S15" s="33">
        <v>0</v>
      </c>
      <c r="T15" s="132">
        <v>4</v>
      </c>
      <c r="U15" s="35"/>
      <c r="V15" s="420">
        <v>6</v>
      </c>
      <c r="W15" s="93" t="s">
        <v>21</v>
      </c>
      <c r="X15" s="57"/>
      <c r="Y15" s="42"/>
      <c r="Z15" s="57"/>
      <c r="AA15" s="395">
        <v>93.8</v>
      </c>
      <c r="AB15" s="411">
        <v>46</v>
      </c>
      <c r="AC15" s="410">
        <v>56.8</v>
      </c>
      <c r="AD15" s="35">
        <v>20</v>
      </c>
      <c r="AE15" s="642" t="s">
        <v>801</v>
      </c>
      <c r="AF15" s="643" t="s">
        <v>796</v>
      </c>
      <c r="AG15" s="255"/>
      <c r="AH15" s="415" t="s">
        <v>34</v>
      </c>
      <c r="AI15" s="415">
        <v>1.0999999999999999E-2</v>
      </c>
      <c r="AJ15" s="415">
        <v>0.14000000000000001</v>
      </c>
      <c r="AK15" s="381"/>
      <c r="AL15" s="256"/>
      <c r="AM15" s="256"/>
    </row>
    <row r="16" spans="3:39" ht="18" customHeight="1" x14ac:dyDescent="0.4">
      <c r="C16" s="247" t="s">
        <v>467</v>
      </c>
      <c r="D16" s="58">
        <v>6</v>
      </c>
      <c r="E16" s="16">
        <v>11</v>
      </c>
      <c r="F16" s="81" t="s">
        <v>430</v>
      </c>
      <c r="G16" s="114" t="s">
        <v>387</v>
      </c>
      <c r="H16" s="18">
        <v>55</v>
      </c>
      <c r="I16" s="76">
        <v>2</v>
      </c>
      <c r="J16" s="19"/>
      <c r="K16" s="20"/>
      <c r="L16" s="20"/>
      <c r="M16" s="20"/>
      <c r="N16" s="21"/>
      <c r="O16" s="21"/>
      <c r="P16" s="125" t="s">
        <v>431</v>
      </c>
      <c r="Q16" s="126" t="s">
        <v>432</v>
      </c>
      <c r="R16" s="125" t="s">
        <v>102</v>
      </c>
      <c r="S16" s="230">
        <v>50</v>
      </c>
      <c r="T16" s="148">
        <v>50</v>
      </c>
      <c r="U16" s="193"/>
      <c r="V16" s="90">
        <v>38</v>
      </c>
      <c r="W16" s="25"/>
      <c r="X16" s="194"/>
      <c r="Y16" s="25"/>
      <c r="Z16" s="194"/>
      <c r="AA16" s="388">
        <v>98.1</v>
      </c>
      <c r="AB16" s="412">
        <v>49.7</v>
      </c>
      <c r="AC16" s="409">
        <v>60.1</v>
      </c>
      <c r="AD16" s="388">
        <v>34</v>
      </c>
      <c r="AE16" s="642" t="s">
        <v>786</v>
      </c>
      <c r="AF16" s="643" t="s">
        <v>795</v>
      </c>
      <c r="AG16" s="255"/>
      <c r="AH16" s="415" t="s">
        <v>35</v>
      </c>
      <c r="AI16" s="415">
        <v>2.1999999999999999E-2</v>
      </c>
      <c r="AJ16" s="415">
        <v>7.5999999999999998E-2</v>
      </c>
      <c r="AK16" s="381"/>
      <c r="AL16" s="256"/>
      <c r="AM16" s="256"/>
    </row>
    <row r="17" spans="2:39" ht="18" customHeight="1" thickBot="1" x14ac:dyDescent="0.45">
      <c r="C17" s="247" t="s">
        <v>450</v>
      </c>
      <c r="D17" s="59">
        <v>6</v>
      </c>
      <c r="E17" s="27">
        <v>12</v>
      </c>
      <c r="F17" s="79" t="s">
        <v>433</v>
      </c>
      <c r="G17" s="115" t="s">
        <v>121</v>
      </c>
      <c r="H17" s="29">
        <v>54</v>
      </c>
      <c r="I17" s="29">
        <v>15</v>
      </c>
      <c r="J17" s="30"/>
      <c r="K17" s="31"/>
      <c r="L17" s="31"/>
      <c r="M17" s="31"/>
      <c r="N17" s="95"/>
      <c r="O17" s="32"/>
      <c r="P17" s="120" t="s">
        <v>434</v>
      </c>
      <c r="Q17" s="147" t="s">
        <v>83</v>
      </c>
      <c r="R17" s="120" t="s">
        <v>207</v>
      </c>
      <c r="S17" s="33">
        <v>0</v>
      </c>
      <c r="T17" s="133">
        <v>10</v>
      </c>
      <c r="U17" s="56"/>
      <c r="V17" s="421">
        <v>8</v>
      </c>
      <c r="W17" s="36"/>
      <c r="X17" s="57"/>
      <c r="Y17" s="42"/>
      <c r="Z17" s="57"/>
      <c r="AA17" s="57">
        <v>90.7</v>
      </c>
      <c r="AB17" s="411">
        <v>47.7</v>
      </c>
      <c r="AC17" s="57">
        <v>47.9</v>
      </c>
      <c r="AD17" s="35">
        <v>19</v>
      </c>
      <c r="AE17" s="642"/>
      <c r="AF17" s="643"/>
      <c r="AG17" s="255"/>
      <c r="AH17" s="415" t="s">
        <v>36</v>
      </c>
      <c r="AI17" s="415">
        <v>0</v>
      </c>
      <c r="AJ17" s="415">
        <v>5.7000000000000002E-2</v>
      </c>
      <c r="AK17" s="381"/>
      <c r="AL17" s="256"/>
      <c r="AM17" s="256"/>
    </row>
    <row r="18" spans="2:39" ht="18" customHeight="1" x14ac:dyDescent="0.4">
      <c r="C18" s="247" t="s">
        <v>450</v>
      </c>
      <c r="D18" s="62">
        <v>7</v>
      </c>
      <c r="E18" s="16">
        <v>13</v>
      </c>
      <c r="F18" s="78" t="s">
        <v>435</v>
      </c>
      <c r="G18" s="114" t="s">
        <v>121</v>
      </c>
      <c r="H18" s="18">
        <v>54</v>
      </c>
      <c r="I18" s="18">
        <v>8</v>
      </c>
      <c r="J18" s="19"/>
      <c r="K18" s="20"/>
      <c r="L18" s="20"/>
      <c r="M18" s="20"/>
      <c r="N18" s="21"/>
      <c r="O18" s="21"/>
      <c r="P18" s="119" t="s">
        <v>114</v>
      </c>
      <c r="Q18" s="405" t="s">
        <v>436</v>
      </c>
      <c r="R18" s="406" t="s">
        <v>437</v>
      </c>
      <c r="S18" s="22">
        <v>0</v>
      </c>
      <c r="T18" s="19">
        <v>0</v>
      </c>
      <c r="U18" s="193"/>
      <c r="V18" s="237">
        <v>18</v>
      </c>
      <c r="W18" s="25"/>
      <c r="X18" s="194"/>
      <c r="Y18" s="25"/>
      <c r="Z18" s="194"/>
      <c r="AA18" s="394">
        <v>94.5</v>
      </c>
      <c r="AB18" s="412">
        <v>45.5</v>
      </c>
      <c r="AC18" s="409">
        <v>64.5</v>
      </c>
      <c r="AD18" s="194">
        <v>13</v>
      </c>
      <c r="AE18" s="642"/>
      <c r="AF18" s="643"/>
      <c r="AG18" s="381"/>
      <c r="AH18" s="415" t="s">
        <v>37</v>
      </c>
      <c r="AI18" s="415">
        <v>1.2E-2</v>
      </c>
      <c r="AJ18" s="415">
        <v>7.0999999999999994E-2</v>
      </c>
      <c r="AK18" s="293"/>
      <c r="AL18" s="256"/>
      <c r="AM18" s="256"/>
    </row>
    <row r="19" spans="2:39" ht="18" customHeight="1" thickBot="1" x14ac:dyDescent="0.45">
      <c r="C19" s="247" t="s">
        <v>451</v>
      </c>
      <c r="D19" s="64">
        <v>7</v>
      </c>
      <c r="E19" s="27">
        <v>14</v>
      </c>
      <c r="F19" s="79" t="s">
        <v>438</v>
      </c>
      <c r="G19" s="115" t="s">
        <v>112</v>
      </c>
      <c r="H19" s="29">
        <v>54</v>
      </c>
      <c r="I19" s="77">
        <v>3</v>
      </c>
      <c r="J19" s="30" t="s">
        <v>471</v>
      </c>
      <c r="K19" s="31"/>
      <c r="L19" s="31"/>
      <c r="M19" s="31"/>
      <c r="N19" s="32"/>
      <c r="O19" s="32" t="s">
        <v>470</v>
      </c>
      <c r="P19" s="151" t="s">
        <v>439</v>
      </c>
      <c r="Q19" s="152" t="s">
        <v>94</v>
      </c>
      <c r="R19" s="129" t="s">
        <v>197</v>
      </c>
      <c r="S19" s="33">
        <v>9</v>
      </c>
      <c r="T19" s="47">
        <v>40</v>
      </c>
      <c r="U19" s="60"/>
      <c r="V19" s="95">
        <v>38</v>
      </c>
      <c r="W19" s="36"/>
      <c r="X19" s="57"/>
      <c r="Y19" s="36"/>
      <c r="Z19" s="57"/>
      <c r="AA19" s="391">
        <v>96.2</v>
      </c>
      <c r="AB19" s="411">
        <v>48.5</v>
      </c>
      <c r="AC19" s="410">
        <v>59.2</v>
      </c>
      <c r="AD19" s="216">
        <v>24</v>
      </c>
      <c r="AE19" s="642" t="s">
        <v>787</v>
      </c>
      <c r="AF19" s="649" t="s">
        <v>784</v>
      </c>
      <c r="AG19" s="254"/>
      <c r="AH19" s="376" t="s">
        <v>38</v>
      </c>
      <c r="AI19" s="415">
        <v>1.2999999999999999E-2</v>
      </c>
      <c r="AJ19" s="415">
        <v>6.3E-2</v>
      </c>
      <c r="AK19" s="350"/>
    </row>
    <row r="20" spans="2:39" ht="18" customHeight="1" x14ac:dyDescent="0.4">
      <c r="C20" s="247" t="s">
        <v>450</v>
      </c>
      <c r="D20" s="66">
        <v>8</v>
      </c>
      <c r="E20" s="16">
        <v>15</v>
      </c>
      <c r="F20" s="81" t="s">
        <v>440</v>
      </c>
      <c r="G20" s="114" t="s">
        <v>112</v>
      </c>
      <c r="H20" s="18">
        <v>54</v>
      </c>
      <c r="I20" s="18">
        <v>13</v>
      </c>
      <c r="J20" s="19"/>
      <c r="K20" s="20"/>
      <c r="L20" s="20"/>
      <c r="M20" s="20"/>
      <c r="N20" s="90"/>
      <c r="O20" s="90"/>
      <c r="P20" s="407" t="s">
        <v>124</v>
      </c>
      <c r="Q20" s="405" t="s">
        <v>441</v>
      </c>
      <c r="R20" s="407" t="s">
        <v>138</v>
      </c>
      <c r="S20" s="22">
        <v>0</v>
      </c>
      <c r="T20" s="136">
        <v>14</v>
      </c>
      <c r="U20" s="53"/>
      <c r="V20" s="422">
        <v>8</v>
      </c>
      <c r="W20" s="54" t="s">
        <v>21</v>
      </c>
      <c r="X20" s="45" t="s">
        <v>21</v>
      </c>
      <c r="Y20" s="25"/>
      <c r="Z20" s="194"/>
      <c r="AA20" s="387">
        <v>91</v>
      </c>
      <c r="AB20" s="25">
        <v>52.5</v>
      </c>
      <c r="AC20" s="409">
        <v>56.9</v>
      </c>
      <c r="AD20" s="394">
        <v>28</v>
      </c>
      <c r="AE20" s="642"/>
      <c r="AF20" s="643"/>
      <c r="AG20" s="254"/>
      <c r="AH20" s="376" t="s">
        <v>39</v>
      </c>
      <c r="AI20" s="415">
        <v>0</v>
      </c>
      <c r="AJ20" s="415">
        <v>0</v>
      </c>
      <c r="AK20" s="350"/>
    </row>
    <row r="21" spans="2:39" ht="18" customHeight="1" thickBot="1" x14ac:dyDescent="0.45">
      <c r="D21" s="67">
        <v>8</v>
      </c>
      <c r="E21" s="68">
        <v>16</v>
      </c>
      <c r="F21" s="80" t="s">
        <v>442</v>
      </c>
      <c r="G21" s="117" t="s">
        <v>121</v>
      </c>
      <c r="H21" s="70">
        <v>54</v>
      </c>
      <c r="I21" s="70">
        <v>12</v>
      </c>
      <c r="J21" s="71"/>
      <c r="K21" s="72"/>
      <c r="L21" s="72"/>
      <c r="M21" s="72"/>
      <c r="N21" s="73"/>
      <c r="O21" s="73"/>
      <c r="P21" s="150" t="s">
        <v>198</v>
      </c>
      <c r="Q21" s="397" t="s">
        <v>434</v>
      </c>
      <c r="R21" s="227" t="s">
        <v>443</v>
      </c>
      <c r="S21" s="380">
        <v>0</v>
      </c>
      <c r="T21" s="71">
        <v>7</v>
      </c>
      <c r="U21" s="113"/>
      <c r="V21" s="73">
        <v>5</v>
      </c>
      <c r="W21" s="84"/>
      <c r="X21" s="75"/>
      <c r="Y21" s="164"/>
      <c r="Z21" s="156" t="s">
        <v>446</v>
      </c>
      <c r="AA21" s="75">
        <v>92.6</v>
      </c>
      <c r="AB21" s="84">
        <v>53.2</v>
      </c>
      <c r="AC21" s="413">
        <v>58.4</v>
      </c>
      <c r="AD21" s="74">
        <v>10</v>
      </c>
      <c r="AE21" s="644" t="s">
        <v>800</v>
      </c>
      <c r="AF21" s="652" t="s">
        <v>787</v>
      </c>
      <c r="AG21" s="254"/>
      <c r="AH21" s="376" t="s">
        <v>40</v>
      </c>
      <c r="AI21" s="415">
        <v>0</v>
      </c>
      <c r="AJ21" s="415">
        <v>1.4999999999999999E-2</v>
      </c>
      <c r="AK21" s="350"/>
    </row>
    <row r="22" spans="2:39" ht="18" customHeight="1" x14ac:dyDescent="0.4">
      <c r="D22" s="350" t="s">
        <v>478</v>
      </c>
      <c r="E22" s="257"/>
      <c r="F22" s="258"/>
      <c r="G22" s="294"/>
      <c r="H22" s="293"/>
      <c r="I22" s="293"/>
      <c r="J22" s="310"/>
      <c r="K22" s="310"/>
      <c r="L22" s="310"/>
      <c r="M22" s="310"/>
      <c r="N22" s="310"/>
      <c r="O22" s="310"/>
      <c r="P22" s="261"/>
      <c r="Q22" s="261"/>
      <c r="R22" s="261"/>
      <c r="S22" s="261"/>
      <c r="T22" s="310"/>
      <c r="U22" s="310"/>
      <c r="V22" s="310"/>
      <c r="W22" s="310"/>
      <c r="X22" s="310"/>
      <c r="Y22" s="310"/>
      <c r="Z22" s="310"/>
      <c r="AA22" s="310"/>
      <c r="AB22" s="310"/>
      <c r="AC22" s="424"/>
      <c r="AD22" s="310"/>
      <c r="AE22" s="607"/>
      <c r="AF22" s="607"/>
      <c r="AG22" s="254"/>
      <c r="AH22" s="415" t="s">
        <v>41</v>
      </c>
      <c r="AI22" s="415">
        <v>0</v>
      </c>
      <c r="AJ22" s="416">
        <v>0</v>
      </c>
      <c r="AK22" s="350"/>
    </row>
    <row r="23" spans="2:39" ht="18" customHeight="1" x14ac:dyDescent="0.4">
      <c r="D23" s="350" t="s">
        <v>479</v>
      </c>
      <c r="E23" s="257"/>
      <c r="F23" s="258"/>
      <c r="G23" s="294"/>
      <c r="H23" s="293"/>
      <c r="I23" s="293"/>
      <c r="J23" s="310"/>
      <c r="K23" s="310"/>
      <c r="L23" s="310"/>
      <c r="M23" s="310"/>
      <c r="N23" s="310"/>
      <c r="O23" s="310"/>
      <c r="P23" s="261"/>
      <c r="Q23" s="261"/>
      <c r="R23" s="261"/>
      <c r="S23" s="261"/>
      <c r="T23" s="310"/>
      <c r="U23" s="310"/>
      <c r="V23" s="310"/>
      <c r="W23" s="310"/>
      <c r="X23" s="310"/>
      <c r="Y23" s="310"/>
      <c r="Z23" s="310"/>
      <c r="AA23" s="310"/>
      <c r="AB23" s="310"/>
      <c r="AC23" s="424"/>
      <c r="AD23" s="310"/>
      <c r="AE23" s="607"/>
      <c r="AF23" s="607"/>
      <c r="AG23" s="254"/>
      <c r="AH23" s="381"/>
      <c r="AI23" s="381"/>
      <c r="AJ23" s="414"/>
      <c r="AK23" s="350"/>
    </row>
    <row r="24" spans="2:39" ht="18" customHeight="1" x14ac:dyDescent="0.4">
      <c r="D24" s="350"/>
      <c r="E24" s="257"/>
      <c r="F24" s="258"/>
      <c r="G24" s="294"/>
      <c r="H24" s="293"/>
      <c r="I24" s="293"/>
      <c r="J24" s="310"/>
      <c r="K24" s="310"/>
      <c r="L24" s="310"/>
      <c r="M24" s="310"/>
      <c r="N24" s="310"/>
      <c r="O24" s="310"/>
      <c r="P24" s="261"/>
      <c r="Q24" s="261"/>
      <c r="R24" s="261"/>
      <c r="S24" s="261"/>
      <c r="T24" s="310"/>
      <c r="U24" s="310"/>
      <c r="V24" s="310"/>
      <c r="W24" s="310"/>
      <c r="X24" s="310"/>
      <c r="Y24" s="310"/>
      <c r="Z24" s="310"/>
      <c r="AA24" s="310"/>
      <c r="AB24" s="310"/>
      <c r="AC24" s="424"/>
      <c r="AD24" s="310"/>
      <c r="AE24" s="607"/>
      <c r="AF24" s="607"/>
      <c r="AG24" s="254"/>
      <c r="AH24" s="381"/>
      <c r="AI24" s="381"/>
      <c r="AJ24" s="414"/>
      <c r="AK24" s="350"/>
    </row>
    <row r="25" spans="2:39" s="350" customFormat="1" ht="18" customHeight="1" x14ac:dyDescent="0.4">
      <c r="E25" s="620">
        <v>1</v>
      </c>
      <c r="F25" s="629" t="s">
        <v>409</v>
      </c>
      <c r="G25" s="350" t="s">
        <v>452</v>
      </c>
      <c r="J25" s="274"/>
      <c r="K25" s="274"/>
      <c r="L25" s="274"/>
      <c r="M25" s="274"/>
      <c r="N25" s="274"/>
      <c r="O25" s="274"/>
      <c r="P25" s="305"/>
      <c r="Q25" s="305"/>
      <c r="R25" s="305"/>
      <c r="S25" s="274"/>
      <c r="T25" s="274"/>
      <c r="U25" s="274"/>
      <c r="V25" s="274"/>
      <c r="W25" s="274"/>
      <c r="X25" s="274"/>
      <c r="Y25" s="274"/>
      <c r="Z25" s="385"/>
      <c r="AA25" s="274"/>
      <c r="AB25" s="274"/>
      <c r="AC25" s="274"/>
      <c r="AE25" s="254"/>
      <c r="AF25" s="254"/>
      <c r="AH25" s="386"/>
      <c r="AI25" s="386"/>
      <c r="AJ25" s="386"/>
    </row>
    <row r="26" spans="2:39" s="350" customFormat="1" ht="18" customHeight="1" x14ac:dyDescent="0.4">
      <c r="E26" s="620"/>
      <c r="F26" s="629"/>
      <c r="G26" s="350" t="s">
        <v>453</v>
      </c>
      <c r="J26" s="274"/>
      <c r="K26" s="274"/>
      <c r="L26" s="274"/>
      <c r="M26" s="274"/>
      <c r="N26" s="274"/>
      <c r="O26" s="274"/>
      <c r="P26" s="305"/>
      <c r="Q26" s="305"/>
      <c r="R26" s="305"/>
      <c r="S26" s="274"/>
      <c r="T26" s="274"/>
      <c r="U26" s="274"/>
      <c r="V26" s="274"/>
      <c r="W26" s="274"/>
      <c r="X26" s="274"/>
      <c r="Y26" s="274"/>
      <c r="Z26" s="385"/>
      <c r="AA26" s="274"/>
      <c r="AB26" s="274"/>
      <c r="AC26" s="274"/>
      <c r="AE26" s="254"/>
      <c r="AF26" s="254"/>
      <c r="AH26" s="386"/>
      <c r="AI26" s="386"/>
      <c r="AJ26" s="386"/>
    </row>
    <row r="27" spans="2:39" s="386" customFormat="1" ht="18" customHeight="1" x14ac:dyDescent="0.4">
      <c r="B27" s="350"/>
      <c r="C27" s="350"/>
      <c r="D27" s="350"/>
      <c r="E27" s="293">
        <v>2</v>
      </c>
      <c r="F27" s="350" t="s">
        <v>412</v>
      </c>
      <c r="G27" s="350" t="s">
        <v>454</v>
      </c>
      <c r="H27" s="350"/>
      <c r="I27" s="350"/>
      <c r="J27" s="350"/>
      <c r="K27" s="350"/>
      <c r="L27" s="350"/>
      <c r="M27" s="350"/>
      <c r="N27" s="350"/>
      <c r="O27" s="350"/>
      <c r="P27" s="350"/>
      <c r="Q27" s="350"/>
      <c r="R27" s="350"/>
      <c r="S27" s="350"/>
      <c r="T27" s="350"/>
      <c r="U27" s="350"/>
      <c r="V27" s="350"/>
      <c r="W27" s="350"/>
      <c r="X27" s="350"/>
      <c r="Y27" s="350"/>
      <c r="Z27" s="350"/>
      <c r="AA27" s="350"/>
      <c r="AB27" s="350"/>
      <c r="AC27" s="350"/>
      <c r="AD27" s="274"/>
      <c r="AE27" s="254"/>
      <c r="AF27" s="255"/>
    </row>
    <row r="28" spans="2:39" s="386" customFormat="1" ht="18" customHeight="1" x14ac:dyDescent="0.4">
      <c r="B28" s="350"/>
      <c r="C28" s="350"/>
      <c r="D28" s="350"/>
      <c r="E28" s="620">
        <v>3</v>
      </c>
      <c r="F28" s="629" t="s">
        <v>414</v>
      </c>
      <c r="G28" s="350" t="s">
        <v>455</v>
      </c>
      <c r="H28" s="350"/>
      <c r="I28" s="350"/>
      <c r="J28" s="350"/>
      <c r="K28" s="350"/>
      <c r="L28" s="350"/>
      <c r="M28" s="350"/>
      <c r="N28" s="350"/>
      <c r="O28" s="350"/>
      <c r="P28" s="350"/>
      <c r="Q28" s="350"/>
      <c r="R28" s="350"/>
      <c r="S28" s="350"/>
      <c r="T28" s="350"/>
      <c r="U28" s="350"/>
      <c r="V28" s="350"/>
      <c r="W28" s="350"/>
      <c r="X28" s="350"/>
      <c r="Y28" s="350"/>
      <c r="Z28" s="350"/>
      <c r="AA28" s="350"/>
      <c r="AB28" s="350"/>
      <c r="AC28" s="350"/>
      <c r="AD28" s="274"/>
      <c r="AE28" s="254"/>
      <c r="AF28" s="255"/>
    </row>
    <row r="29" spans="2:39" s="386" customFormat="1" ht="18" customHeight="1" x14ac:dyDescent="0.4">
      <c r="B29" s="350"/>
      <c r="C29" s="350"/>
      <c r="D29" s="350"/>
      <c r="E29" s="620"/>
      <c r="F29" s="629"/>
      <c r="G29" s="350" t="s">
        <v>456</v>
      </c>
      <c r="H29" s="350"/>
      <c r="I29" s="350"/>
      <c r="J29" s="350"/>
      <c r="K29" s="350"/>
      <c r="L29" s="350"/>
      <c r="M29" s="350"/>
      <c r="N29" s="350"/>
      <c r="O29" s="350"/>
      <c r="P29" s="350"/>
      <c r="Q29" s="350"/>
      <c r="R29" s="350"/>
      <c r="S29" s="350"/>
      <c r="T29" s="350"/>
      <c r="U29" s="350"/>
      <c r="V29" s="350"/>
      <c r="W29" s="350"/>
      <c r="X29" s="350"/>
      <c r="Y29" s="350"/>
      <c r="Z29" s="350"/>
      <c r="AA29" s="350"/>
      <c r="AB29" s="350"/>
      <c r="AC29" s="350"/>
      <c r="AD29" s="274"/>
      <c r="AE29" s="254"/>
      <c r="AF29" s="255"/>
    </row>
    <row r="30" spans="2:39" s="386" customFormat="1" ht="18" customHeight="1" x14ac:dyDescent="0.4">
      <c r="B30" s="350"/>
      <c r="C30" s="350"/>
      <c r="D30" s="350"/>
      <c r="E30" s="293">
        <v>4</v>
      </c>
      <c r="F30" s="350" t="s">
        <v>415</v>
      </c>
      <c r="G30" s="350" t="s">
        <v>457</v>
      </c>
      <c r="H30" s="350"/>
      <c r="I30" s="350"/>
      <c r="J30" s="350"/>
      <c r="K30" s="350"/>
      <c r="L30" s="350"/>
      <c r="M30" s="350"/>
      <c r="N30" s="350"/>
      <c r="O30" s="350"/>
      <c r="P30" s="350"/>
      <c r="Q30" s="350"/>
      <c r="R30" s="350"/>
      <c r="S30" s="350"/>
      <c r="T30" s="350"/>
      <c r="U30" s="350"/>
      <c r="V30" s="350"/>
      <c r="W30" s="350"/>
      <c r="X30" s="350"/>
      <c r="Y30" s="350"/>
      <c r="Z30" s="350"/>
      <c r="AA30" s="350"/>
      <c r="AB30" s="350"/>
      <c r="AC30" s="350"/>
      <c r="AD30" s="274"/>
      <c r="AE30" s="254"/>
      <c r="AF30" s="255"/>
    </row>
    <row r="31" spans="2:39" s="386" customFormat="1" ht="18" customHeight="1" x14ac:dyDescent="0.4">
      <c r="B31" s="350"/>
      <c r="C31" s="350"/>
      <c r="D31" s="350"/>
      <c r="E31" s="293">
        <v>5</v>
      </c>
      <c r="F31" s="350" t="s">
        <v>417</v>
      </c>
      <c r="G31" s="350" t="s">
        <v>458</v>
      </c>
      <c r="H31" s="350"/>
      <c r="I31" s="350"/>
      <c r="J31" s="350"/>
      <c r="K31" s="350"/>
      <c r="L31" s="350"/>
      <c r="M31" s="350"/>
      <c r="N31" s="350"/>
      <c r="O31" s="350"/>
      <c r="P31" s="350"/>
      <c r="Q31" s="350"/>
      <c r="R31" s="350"/>
      <c r="S31" s="350"/>
      <c r="T31" s="350"/>
      <c r="U31" s="350"/>
      <c r="V31" s="350"/>
      <c r="W31" s="350"/>
      <c r="X31" s="350"/>
      <c r="Y31" s="350"/>
      <c r="Z31" s="350"/>
      <c r="AA31" s="350"/>
      <c r="AB31" s="350"/>
      <c r="AC31" s="350"/>
      <c r="AD31" s="274"/>
      <c r="AE31" s="254"/>
      <c r="AF31" s="255"/>
    </row>
    <row r="32" spans="2:39" s="386" customFormat="1" ht="18" customHeight="1" x14ac:dyDescent="0.4">
      <c r="B32" s="350"/>
      <c r="C32" s="350"/>
      <c r="D32" s="350"/>
      <c r="E32" s="620">
        <v>6</v>
      </c>
      <c r="F32" s="629" t="s">
        <v>420</v>
      </c>
      <c r="G32" s="350" t="s">
        <v>459</v>
      </c>
      <c r="H32" s="350"/>
      <c r="I32" s="350"/>
      <c r="J32" s="350"/>
      <c r="K32" s="350"/>
      <c r="L32" s="350"/>
      <c r="M32" s="350"/>
      <c r="N32" s="350"/>
      <c r="O32" s="350"/>
      <c r="P32" s="350"/>
      <c r="Q32" s="350"/>
      <c r="R32" s="350"/>
      <c r="S32" s="350"/>
      <c r="T32" s="350"/>
      <c r="U32" s="350"/>
      <c r="V32" s="350"/>
      <c r="W32" s="350"/>
      <c r="X32" s="350"/>
      <c r="Y32" s="350"/>
      <c r="Z32" s="350"/>
      <c r="AA32" s="350"/>
      <c r="AB32" s="350"/>
      <c r="AC32" s="350"/>
      <c r="AD32" s="274"/>
      <c r="AE32" s="254"/>
      <c r="AF32" s="255"/>
    </row>
    <row r="33" spans="2:35" s="386" customFormat="1" ht="18" customHeight="1" x14ac:dyDescent="0.4">
      <c r="B33" s="350"/>
      <c r="C33" s="350"/>
      <c r="D33" s="350"/>
      <c r="E33" s="620"/>
      <c r="F33" s="629"/>
      <c r="G33" s="350" t="s">
        <v>460</v>
      </c>
      <c r="H33" s="350"/>
      <c r="I33" s="350"/>
      <c r="J33" s="350"/>
      <c r="K33" s="350"/>
      <c r="L33" s="350"/>
      <c r="M33" s="350"/>
      <c r="N33" s="350"/>
      <c r="O33" s="350"/>
      <c r="P33" s="350"/>
      <c r="Q33" s="350"/>
      <c r="R33" s="350"/>
      <c r="S33" s="350"/>
      <c r="T33" s="350"/>
      <c r="U33" s="350"/>
      <c r="V33" s="350"/>
      <c r="W33" s="350"/>
      <c r="X33" s="350"/>
      <c r="Y33" s="350"/>
      <c r="Z33" s="350"/>
      <c r="AA33" s="350"/>
      <c r="AB33" s="350"/>
      <c r="AC33" s="350"/>
      <c r="AD33" s="274"/>
      <c r="AE33" s="254"/>
      <c r="AF33" s="255"/>
    </row>
    <row r="34" spans="2:35" s="386" customFormat="1" ht="18" customHeight="1" x14ac:dyDescent="0.4">
      <c r="B34" s="350"/>
      <c r="C34" s="350"/>
      <c r="D34" s="350"/>
      <c r="E34" s="620">
        <v>7</v>
      </c>
      <c r="F34" s="629" t="s">
        <v>421</v>
      </c>
      <c r="G34" s="350" t="s">
        <v>461</v>
      </c>
      <c r="H34" s="350"/>
      <c r="I34" s="350"/>
      <c r="J34" s="350"/>
      <c r="K34" s="350"/>
      <c r="L34" s="350"/>
      <c r="M34" s="350"/>
      <c r="N34" s="350"/>
      <c r="O34" s="350"/>
      <c r="P34" s="350"/>
      <c r="Q34" s="350"/>
      <c r="R34" s="350"/>
      <c r="S34" s="350"/>
      <c r="T34" s="350"/>
      <c r="U34" s="350"/>
      <c r="V34" s="350"/>
      <c r="W34" s="350"/>
      <c r="X34" s="350"/>
      <c r="Y34" s="350"/>
      <c r="Z34" s="350"/>
      <c r="AA34" s="350"/>
      <c r="AB34" s="350"/>
      <c r="AC34" s="350"/>
      <c r="AD34" s="274"/>
      <c r="AE34" s="254"/>
      <c r="AF34" s="255"/>
    </row>
    <row r="35" spans="2:35" s="386" customFormat="1" ht="18" customHeight="1" x14ac:dyDescent="0.4">
      <c r="B35" s="350"/>
      <c r="C35" s="350"/>
      <c r="D35" s="350"/>
      <c r="E35" s="620"/>
      <c r="F35" s="629"/>
      <c r="G35" s="350" t="s">
        <v>462</v>
      </c>
      <c r="H35" s="350"/>
      <c r="I35" s="350"/>
      <c r="J35" s="350"/>
      <c r="K35" s="350"/>
      <c r="L35" s="350"/>
      <c r="M35" s="350"/>
      <c r="N35" s="350"/>
      <c r="O35" s="350"/>
      <c r="P35" s="350"/>
      <c r="Q35" s="350"/>
      <c r="R35" s="350"/>
      <c r="S35" s="350"/>
      <c r="T35" s="350"/>
      <c r="U35" s="350"/>
      <c r="V35" s="350"/>
      <c r="W35" s="350"/>
      <c r="X35" s="350"/>
      <c r="Y35" s="350"/>
      <c r="Z35" s="350"/>
      <c r="AA35" s="350"/>
      <c r="AB35" s="350"/>
      <c r="AC35" s="350"/>
      <c r="AD35" s="274"/>
      <c r="AE35" s="254"/>
      <c r="AF35" s="255"/>
    </row>
    <row r="36" spans="2:35" s="386" customFormat="1" ht="18" customHeight="1" x14ac:dyDescent="0.4">
      <c r="B36" s="350"/>
      <c r="C36" s="350"/>
      <c r="D36" s="350"/>
      <c r="E36" s="293">
        <v>8</v>
      </c>
      <c r="F36" s="350" t="s">
        <v>424</v>
      </c>
      <c r="G36" s="350" t="s">
        <v>463</v>
      </c>
      <c r="H36" s="350"/>
      <c r="I36" s="350"/>
      <c r="J36" s="350"/>
      <c r="K36" s="350"/>
      <c r="L36" s="350"/>
      <c r="M36" s="350"/>
      <c r="N36" s="350"/>
      <c r="O36" s="350"/>
      <c r="P36" s="350"/>
      <c r="Q36" s="350"/>
      <c r="R36" s="350"/>
      <c r="S36" s="350"/>
      <c r="T36" s="350"/>
      <c r="U36" s="350"/>
      <c r="V36" s="350"/>
      <c r="W36" s="350"/>
      <c r="X36" s="350"/>
      <c r="Y36" s="350"/>
      <c r="Z36" s="350"/>
      <c r="AA36" s="350"/>
      <c r="AB36" s="350"/>
      <c r="AC36" s="350"/>
      <c r="AD36" s="274"/>
      <c r="AE36" s="254"/>
      <c r="AF36" s="255"/>
    </row>
    <row r="37" spans="2:35" s="386" customFormat="1" ht="18" customHeight="1" x14ac:dyDescent="0.4">
      <c r="B37" s="350"/>
      <c r="C37" s="350"/>
      <c r="D37" s="350"/>
      <c r="E37" s="293">
        <v>9</v>
      </c>
      <c r="F37" s="350" t="s">
        <v>426</v>
      </c>
      <c r="G37" s="350" t="s">
        <v>464</v>
      </c>
      <c r="H37" s="350"/>
      <c r="I37" s="350"/>
      <c r="J37" s="350"/>
      <c r="K37" s="350"/>
      <c r="L37" s="350"/>
      <c r="M37" s="350"/>
      <c r="N37" s="350"/>
      <c r="O37" s="350"/>
      <c r="P37" s="350"/>
      <c r="Q37" s="350"/>
      <c r="R37" s="350"/>
      <c r="S37" s="350"/>
      <c r="T37" s="350"/>
      <c r="U37" s="350"/>
      <c r="V37" s="350"/>
      <c r="W37" s="350"/>
      <c r="X37" s="350"/>
      <c r="Y37" s="350"/>
      <c r="Z37" s="350"/>
      <c r="AA37" s="350"/>
      <c r="AB37" s="350"/>
      <c r="AC37" s="350"/>
      <c r="AD37" s="274"/>
      <c r="AE37" s="254"/>
      <c r="AF37" s="255"/>
    </row>
    <row r="38" spans="2:35" s="386" customFormat="1" ht="18" customHeight="1" x14ac:dyDescent="0.4">
      <c r="B38" s="350"/>
      <c r="C38" s="350"/>
      <c r="D38" s="350"/>
      <c r="E38" s="293">
        <v>10</v>
      </c>
      <c r="F38" s="350" t="s">
        <v>428</v>
      </c>
      <c r="G38" s="350" t="s">
        <v>466</v>
      </c>
      <c r="H38" s="350"/>
      <c r="I38" s="350"/>
      <c r="J38" s="350"/>
      <c r="K38" s="350"/>
      <c r="L38" s="350"/>
      <c r="M38" s="350"/>
      <c r="N38" s="350"/>
      <c r="O38" s="350"/>
      <c r="P38" s="350"/>
      <c r="Q38" s="350"/>
      <c r="R38" s="350"/>
      <c r="S38" s="350"/>
      <c r="T38" s="350"/>
      <c r="U38" s="350"/>
      <c r="V38" s="350"/>
      <c r="W38" s="350"/>
      <c r="X38" s="350"/>
      <c r="Y38" s="350"/>
      <c r="Z38" s="350"/>
      <c r="AA38" s="350"/>
      <c r="AB38" s="350"/>
      <c r="AC38" s="350"/>
      <c r="AD38" s="274"/>
      <c r="AE38" s="254"/>
      <c r="AF38" s="255"/>
    </row>
    <row r="39" spans="2:35" s="386" customFormat="1" ht="18" customHeight="1" x14ac:dyDescent="0.4">
      <c r="B39" s="350"/>
      <c r="C39" s="350"/>
      <c r="D39" s="350"/>
      <c r="E39" s="293">
        <v>11</v>
      </c>
      <c r="F39" s="350" t="s">
        <v>430</v>
      </c>
      <c r="G39" s="350" t="s">
        <v>468</v>
      </c>
      <c r="H39" s="350"/>
      <c r="I39" s="350"/>
      <c r="J39" s="350"/>
      <c r="K39" s="350"/>
      <c r="L39" s="350"/>
      <c r="M39" s="350"/>
      <c r="N39" s="350"/>
      <c r="O39" s="350"/>
      <c r="P39" s="350"/>
      <c r="Q39" s="350"/>
      <c r="R39" s="350"/>
      <c r="S39" s="350"/>
      <c r="T39" s="350"/>
      <c r="U39" s="350"/>
      <c r="V39" s="350"/>
      <c r="W39" s="350"/>
      <c r="X39" s="350"/>
      <c r="Y39" s="350"/>
      <c r="Z39" s="350"/>
      <c r="AA39" s="350"/>
      <c r="AB39" s="350"/>
      <c r="AC39" s="350"/>
      <c r="AD39" s="274"/>
      <c r="AE39" s="254"/>
      <c r="AF39" s="255"/>
    </row>
    <row r="40" spans="2:35" s="386" customFormat="1" ht="18" customHeight="1" x14ac:dyDescent="0.4">
      <c r="B40" s="350"/>
      <c r="C40" s="350"/>
      <c r="D40" s="350"/>
      <c r="E40" s="293">
        <v>12</v>
      </c>
      <c r="F40" s="350" t="s">
        <v>433</v>
      </c>
      <c r="G40" s="350" t="s">
        <v>469</v>
      </c>
      <c r="H40" s="350"/>
      <c r="I40" s="350"/>
      <c r="J40" s="350"/>
      <c r="K40" s="350"/>
      <c r="L40" s="350"/>
      <c r="M40" s="350"/>
      <c r="N40" s="350"/>
      <c r="O40" s="350"/>
      <c r="P40" s="350"/>
      <c r="Q40" s="350"/>
      <c r="R40" s="350"/>
      <c r="S40" s="350"/>
      <c r="T40" s="350"/>
      <c r="U40" s="350"/>
      <c r="V40" s="350"/>
      <c r="W40" s="350"/>
      <c r="X40" s="350"/>
      <c r="Y40" s="350"/>
      <c r="Z40" s="350"/>
      <c r="AA40" s="350"/>
      <c r="AB40" s="350"/>
      <c r="AC40" s="350"/>
      <c r="AD40" s="274"/>
      <c r="AE40" s="254"/>
      <c r="AF40" s="255"/>
    </row>
    <row r="41" spans="2:35" s="386" customFormat="1" ht="18" customHeight="1" x14ac:dyDescent="0.4">
      <c r="B41" s="350"/>
      <c r="C41" s="350"/>
      <c r="D41" s="350"/>
      <c r="E41" s="293">
        <v>13</v>
      </c>
      <c r="F41" s="350" t="s">
        <v>435</v>
      </c>
      <c r="G41" s="350" t="s">
        <v>473</v>
      </c>
      <c r="H41" s="350"/>
      <c r="I41" s="350"/>
      <c r="J41" s="350"/>
      <c r="K41" s="350"/>
      <c r="L41" s="350"/>
      <c r="M41" s="350"/>
      <c r="N41" s="350"/>
      <c r="O41" s="350"/>
      <c r="P41" s="350"/>
      <c r="Q41" s="350"/>
      <c r="R41" s="350"/>
      <c r="S41" s="350"/>
      <c r="T41" s="350"/>
      <c r="U41" s="350"/>
      <c r="V41" s="350"/>
      <c r="W41" s="350"/>
      <c r="X41" s="350"/>
      <c r="Y41" s="350"/>
      <c r="Z41" s="350"/>
      <c r="AA41" s="350"/>
      <c r="AB41" s="350"/>
      <c r="AC41" s="350"/>
      <c r="AD41" s="274"/>
      <c r="AE41" s="254"/>
      <c r="AF41" s="255"/>
    </row>
    <row r="42" spans="2:35" s="386" customFormat="1" ht="18" customHeight="1" x14ac:dyDescent="0.4">
      <c r="B42" s="350"/>
      <c r="C42" s="350"/>
      <c r="D42" s="350"/>
      <c r="E42" s="620">
        <v>14</v>
      </c>
      <c r="F42" s="629" t="s">
        <v>438</v>
      </c>
      <c r="G42" s="350" t="s">
        <v>474</v>
      </c>
      <c r="H42" s="350"/>
      <c r="I42" s="350"/>
      <c r="J42" s="350"/>
      <c r="K42" s="350"/>
      <c r="L42" s="350"/>
      <c r="M42" s="350"/>
      <c r="N42" s="350"/>
      <c r="O42" s="350"/>
      <c r="P42" s="350"/>
      <c r="Q42" s="350"/>
      <c r="R42" s="350"/>
      <c r="S42" s="350"/>
      <c r="T42" s="350"/>
      <c r="U42" s="350"/>
      <c r="V42" s="350"/>
      <c r="W42" s="350"/>
      <c r="X42" s="350"/>
      <c r="Y42" s="350"/>
      <c r="Z42" s="350"/>
      <c r="AA42" s="350"/>
      <c r="AB42" s="350"/>
      <c r="AC42" s="350"/>
      <c r="AD42" s="274"/>
      <c r="AE42" s="254"/>
      <c r="AF42" s="255"/>
    </row>
    <row r="43" spans="2:35" s="386" customFormat="1" ht="18" customHeight="1" x14ac:dyDescent="0.4">
      <c r="B43" s="350"/>
      <c r="C43" s="350"/>
      <c r="D43" s="350"/>
      <c r="E43" s="620"/>
      <c r="F43" s="629"/>
      <c r="G43" s="350" t="s">
        <v>476</v>
      </c>
      <c r="H43" s="350"/>
      <c r="I43" s="350"/>
      <c r="J43" s="350"/>
      <c r="K43" s="350"/>
      <c r="L43" s="350"/>
      <c r="M43" s="350"/>
      <c r="N43" s="350"/>
      <c r="O43" s="350"/>
      <c r="P43" s="350"/>
      <c r="Q43" s="350"/>
      <c r="R43" s="350"/>
      <c r="S43" s="350"/>
      <c r="T43" s="350"/>
      <c r="U43" s="350"/>
      <c r="V43" s="350"/>
      <c r="W43" s="350"/>
      <c r="X43" s="350"/>
      <c r="Y43" s="350"/>
      <c r="Z43" s="350"/>
      <c r="AA43" s="350"/>
      <c r="AB43" s="350"/>
      <c r="AC43" s="350"/>
      <c r="AD43" s="274"/>
      <c r="AE43" s="254"/>
      <c r="AF43" s="255"/>
    </row>
    <row r="44" spans="2:35" s="386" customFormat="1" ht="18" customHeight="1" x14ac:dyDescent="0.4">
      <c r="B44" s="350"/>
      <c r="C44" s="350"/>
      <c r="D44" s="350"/>
      <c r="E44" s="293">
        <v>15</v>
      </c>
      <c r="F44" s="350" t="s">
        <v>440</v>
      </c>
      <c r="G44" s="350" t="s">
        <v>475</v>
      </c>
      <c r="H44" s="350"/>
      <c r="I44" s="350"/>
      <c r="J44" s="350"/>
      <c r="K44" s="350"/>
      <c r="L44" s="350"/>
      <c r="M44" s="350"/>
      <c r="N44" s="350"/>
      <c r="O44" s="350"/>
      <c r="P44" s="350"/>
      <c r="Q44" s="350"/>
      <c r="R44" s="350"/>
      <c r="S44" s="350"/>
      <c r="T44" s="350"/>
      <c r="U44" s="350"/>
      <c r="V44" s="350"/>
      <c r="W44" s="350"/>
      <c r="X44" s="350"/>
      <c r="Y44" s="350"/>
      <c r="Z44" s="350"/>
      <c r="AA44" s="350"/>
      <c r="AB44" s="350"/>
      <c r="AC44" s="350"/>
      <c r="AD44" s="274"/>
      <c r="AE44" s="254"/>
      <c r="AF44" s="255"/>
    </row>
    <row r="45" spans="2:35" s="386" customFormat="1" ht="18" customHeight="1" x14ac:dyDescent="0.4">
      <c r="B45" s="350"/>
      <c r="C45" s="350"/>
      <c r="D45" s="350"/>
      <c r="E45" s="293">
        <v>16</v>
      </c>
      <c r="F45" s="350" t="s">
        <v>442</v>
      </c>
      <c r="G45" s="350" t="s">
        <v>477</v>
      </c>
      <c r="H45" s="350"/>
      <c r="I45" s="350"/>
      <c r="J45" s="350"/>
      <c r="K45" s="350"/>
      <c r="L45" s="350"/>
      <c r="M45" s="350"/>
      <c r="N45" s="350"/>
      <c r="O45" s="350"/>
      <c r="P45" s="350"/>
      <c r="Q45" s="350"/>
      <c r="R45" s="350"/>
      <c r="S45" s="350"/>
      <c r="T45" s="350"/>
      <c r="U45" s="350"/>
      <c r="V45" s="350"/>
      <c r="W45" s="350"/>
      <c r="X45" s="350"/>
      <c r="Y45" s="350"/>
      <c r="Z45" s="350"/>
      <c r="AA45" s="350"/>
      <c r="AB45" s="350"/>
      <c r="AC45" s="350"/>
      <c r="AD45" s="274"/>
      <c r="AE45" s="254"/>
      <c r="AF45" s="255"/>
    </row>
    <row r="46" spans="2:35" s="386" customFormat="1" ht="18" customHeight="1" x14ac:dyDescent="0.4">
      <c r="B46" s="350"/>
      <c r="C46" s="350"/>
      <c r="D46" s="350"/>
      <c r="E46" s="293"/>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274"/>
      <c r="AE46" s="254"/>
      <c r="AF46" s="255"/>
    </row>
    <row r="47" spans="2:35" s="386" customFormat="1" ht="18" customHeight="1" x14ac:dyDescent="0.4">
      <c r="B47" s="350"/>
      <c r="C47" s="350"/>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274"/>
      <c r="AE47" s="255"/>
      <c r="AF47" s="254"/>
      <c r="AG47" s="350"/>
      <c r="AH47" s="350"/>
      <c r="AI47" s="350"/>
    </row>
    <row r="48" spans="2:35" s="386" customFormat="1" ht="18" customHeight="1" x14ac:dyDescent="0.4">
      <c r="B48" s="350"/>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274"/>
      <c r="AE48" s="255"/>
      <c r="AF48" s="254"/>
      <c r="AG48" s="350"/>
      <c r="AH48" s="350"/>
      <c r="AI48" s="350"/>
    </row>
    <row r="49" spans="2:32" s="350" customFormat="1" ht="18" customHeight="1" x14ac:dyDescent="0.4">
      <c r="AD49" s="274"/>
      <c r="AE49" s="254"/>
      <c r="AF49" s="255"/>
    </row>
    <row r="50" spans="2:32" ht="18" customHeight="1" x14ac:dyDescent="0.4">
      <c r="B50" s="246"/>
      <c r="C50" s="246"/>
      <c r="D50" s="350"/>
      <c r="AD50" s="299"/>
    </row>
    <row r="51" spans="2:32" ht="18" customHeight="1" x14ac:dyDescent="0.4">
      <c r="B51" s="246"/>
      <c r="C51" s="246"/>
      <c r="D51" s="350"/>
      <c r="AD51" s="299"/>
    </row>
    <row r="52" spans="2:32" ht="18" customHeight="1" x14ac:dyDescent="0.4">
      <c r="B52" s="246"/>
      <c r="C52" s="246"/>
      <c r="D52" s="350"/>
      <c r="AD52" s="299"/>
    </row>
    <row r="53" spans="2:32" ht="18" customHeight="1" x14ac:dyDescent="0.4">
      <c r="B53" s="246"/>
      <c r="C53" s="246"/>
      <c r="D53" s="350"/>
      <c r="AD53" s="299"/>
    </row>
    <row r="54" spans="2:32" ht="18" customHeight="1" x14ac:dyDescent="0.4">
      <c r="B54" s="246"/>
      <c r="C54" s="246"/>
      <c r="D54" s="350"/>
      <c r="AD54" s="299"/>
    </row>
    <row r="55" spans="2:32" ht="18" customHeight="1" x14ac:dyDescent="0.4">
      <c r="B55" s="246"/>
      <c r="C55" s="246"/>
      <c r="D55" s="350"/>
      <c r="AD55" s="299"/>
    </row>
    <row r="56" spans="2:32" ht="18" customHeight="1" x14ac:dyDescent="0.4">
      <c r="B56" s="246"/>
      <c r="C56" s="246"/>
      <c r="D56" s="350"/>
      <c r="AD56" s="299"/>
    </row>
    <row r="57" spans="2:32" ht="18" customHeight="1" x14ac:dyDescent="0.4">
      <c r="B57" s="246"/>
      <c r="C57" s="246"/>
      <c r="D57" s="350"/>
      <c r="AD57" s="299"/>
    </row>
    <row r="58" spans="2:32" ht="18" customHeight="1" x14ac:dyDescent="0.4">
      <c r="B58" s="246"/>
      <c r="C58" s="246"/>
      <c r="D58" s="350"/>
      <c r="AD58" s="299"/>
    </row>
    <row r="59" spans="2:32" ht="18" customHeight="1" x14ac:dyDescent="0.4">
      <c r="B59" s="246"/>
      <c r="C59" s="246"/>
      <c r="D59" s="350"/>
      <c r="AD59" s="299"/>
    </row>
    <row r="60" spans="2:32" ht="18" customHeight="1" x14ac:dyDescent="0.4">
      <c r="B60" s="246"/>
      <c r="C60" s="246"/>
      <c r="D60" s="350"/>
      <c r="AD60" s="299"/>
    </row>
    <row r="61" spans="2:32" ht="18" customHeight="1" x14ac:dyDescent="0.4">
      <c r="D61" s="251"/>
      <c r="F61" s="265"/>
    </row>
    <row r="62" spans="2:32" ht="18" customHeight="1" x14ac:dyDescent="0.4">
      <c r="D62" s="251"/>
      <c r="F62" s="265"/>
    </row>
    <row r="63" spans="2:32" ht="18" customHeight="1" x14ac:dyDescent="0.4">
      <c r="D63" s="251"/>
      <c r="F63" s="265"/>
    </row>
    <row r="64" spans="2:32" ht="18" customHeight="1" x14ac:dyDescent="0.4">
      <c r="D64" s="251"/>
      <c r="F64" s="265"/>
    </row>
    <row r="65" spans="2:36" ht="18" customHeight="1" x14ac:dyDescent="0.4">
      <c r="D65" s="251"/>
      <c r="F65" s="265"/>
    </row>
    <row r="66" spans="2:36" ht="18" customHeight="1" x14ac:dyDescent="0.4">
      <c r="D66" s="251"/>
      <c r="F66" s="265"/>
    </row>
    <row r="67" spans="2:36" ht="18" customHeight="1" x14ac:dyDescent="0.4">
      <c r="D67" s="251"/>
      <c r="F67" s="265"/>
    </row>
    <row r="68" spans="2:36" ht="18" customHeight="1" x14ac:dyDescent="0.4">
      <c r="D68" s="251"/>
      <c r="F68" s="265"/>
    </row>
    <row r="69" spans="2:36" ht="18" customHeight="1" x14ac:dyDescent="0.4">
      <c r="D69" s="251"/>
      <c r="F69" s="265"/>
    </row>
    <row r="70" spans="2:36" ht="18" customHeight="1" x14ac:dyDescent="0.4">
      <c r="D70" s="251"/>
      <c r="F70" s="265"/>
      <c r="AH70" s="274"/>
      <c r="AI70" s="274"/>
      <c r="AJ70" s="274"/>
    </row>
    <row r="71" spans="2:36" ht="18" customHeight="1" x14ac:dyDescent="0.4">
      <c r="D71" s="620"/>
      <c r="E71" s="620"/>
      <c r="F71" s="620"/>
      <c r="G71" s="273"/>
      <c r="H71" s="274"/>
      <c r="I71" s="274"/>
      <c r="J71" s="274"/>
      <c r="K71" s="274"/>
      <c r="L71" s="274"/>
      <c r="M71" s="274"/>
      <c r="N71" s="274"/>
      <c r="O71" s="274"/>
      <c r="P71" s="274"/>
      <c r="Q71" s="274"/>
      <c r="R71" s="274"/>
      <c r="S71" s="274"/>
      <c r="T71" s="274"/>
      <c r="U71" s="274"/>
      <c r="V71" s="274"/>
      <c r="W71" s="274"/>
      <c r="X71" s="274"/>
      <c r="Y71" s="274"/>
      <c r="Z71" s="274"/>
      <c r="AA71" s="274"/>
      <c r="AB71" s="621"/>
      <c r="AC71" s="621"/>
      <c r="AD71" s="252"/>
      <c r="AE71" s="607"/>
      <c r="AF71" s="606"/>
      <c r="AH71" s="293"/>
      <c r="AI71" s="293"/>
    </row>
    <row r="72" spans="2:36" s="286" customFormat="1" ht="98.25" customHeight="1" x14ac:dyDescent="0.4">
      <c r="B72" s="267"/>
      <c r="C72" s="267"/>
      <c r="D72" s="259"/>
      <c r="E72" s="259"/>
      <c r="F72" s="288"/>
      <c r="G72" s="259"/>
      <c r="H72" s="259"/>
      <c r="I72" s="259"/>
      <c r="J72" s="259"/>
      <c r="K72" s="259"/>
      <c r="L72" s="259"/>
      <c r="M72" s="259"/>
      <c r="N72" s="259"/>
      <c r="O72" s="259"/>
      <c r="P72" s="259"/>
      <c r="Q72" s="259"/>
      <c r="R72" s="259"/>
      <c r="S72" s="259"/>
      <c r="T72" s="259"/>
      <c r="U72" s="259"/>
      <c r="V72" s="259"/>
      <c r="W72" s="259"/>
      <c r="X72" s="259"/>
      <c r="Y72" s="259"/>
      <c r="Z72" s="259"/>
      <c r="AA72" s="259"/>
      <c r="AB72" s="268"/>
      <c r="AC72" s="268"/>
      <c r="AD72" s="254"/>
      <c r="AE72" s="268"/>
      <c r="AF72" s="608"/>
      <c r="AG72" s="274"/>
      <c r="AH72" s="381"/>
      <c r="AI72" s="381"/>
      <c r="AJ72" s="350"/>
    </row>
    <row r="73" spans="2:36" ht="18" customHeight="1" x14ac:dyDescent="0.4">
      <c r="D73" s="257"/>
      <c r="E73" s="257"/>
      <c r="F73" s="258"/>
      <c r="G73" s="257"/>
      <c r="H73" s="288"/>
      <c r="I73" s="288"/>
      <c r="J73" s="259"/>
      <c r="K73" s="259"/>
      <c r="L73" s="259"/>
      <c r="M73" s="259"/>
      <c r="N73" s="259"/>
      <c r="O73" s="259"/>
      <c r="P73" s="270"/>
      <c r="Q73" s="276"/>
      <c r="R73" s="270"/>
      <c r="S73" s="261"/>
      <c r="T73" s="259"/>
      <c r="U73" s="259"/>
      <c r="V73" s="259"/>
      <c r="W73" s="259"/>
      <c r="X73" s="259"/>
      <c r="Y73" s="259"/>
      <c r="Z73" s="259"/>
      <c r="AA73" s="259"/>
      <c r="AB73" s="263"/>
      <c r="AC73" s="263"/>
      <c r="AD73" s="255"/>
      <c r="AE73" s="607"/>
      <c r="AF73" s="608"/>
      <c r="AG73" s="293"/>
      <c r="AH73" s="381"/>
      <c r="AI73" s="381"/>
    </row>
    <row r="74" spans="2:36" ht="18" customHeight="1" x14ac:dyDescent="0.4">
      <c r="D74" s="257"/>
      <c r="E74" s="257"/>
      <c r="F74" s="258"/>
      <c r="G74" s="257"/>
      <c r="H74" s="288"/>
      <c r="I74" s="288"/>
      <c r="J74" s="259"/>
      <c r="K74" s="259"/>
      <c r="L74" s="259"/>
      <c r="M74" s="259"/>
      <c r="N74" s="259"/>
      <c r="O74" s="259"/>
      <c r="P74" s="270"/>
      <c r="Q74" s="270"/>
      <c r="R74" s="270"/>
      <c r="S74" s="261"/>
      <c r="T74" s="259"/>
      <c r="U74" s="259"/>
      <c r="V74" s="259"/>
      <c r="W74" s="259"/>
      <c r="X74" s="259"/>
      <c r="Y74" s="259"/>
      <c r="Z74" s="259"/>
      <c r="AA74" s="262"/>
      <c r="AB74" s="263"/>
      <c r="AC74" s="263"/>
      <c r="AD74" s="255"/>
      <c r="AE74" s="607"/>
      <c r="AF74" s="608"/>
      <c r="AG74" s="381"/>
      <c r="AH74" s="381"/>
      <c r="AI74" s="381"/>
    </row>
    <row r="75" spans="2:36" ht="18" customHeight="1" x14ac:dyDescent="0.4">
      <c r="C75" s="269"/>
      <c r="D75" s="257"/>
      <c r="E75" s="257"/>
      <c r="F75" s="258"/>
      <c r="G75" s="257"/>
      <c r="H75" s="288"/>
      <c r="I75" s="288"/>
      <c r="J75" s="259"/>
      <c r="K75" s="259"/>
      <c r="L75" s="259"/>
      <c r="M75" s="259"/>
      <c r="N75" s="259"/>
      <c r="O75" s="259"/>
      <c r="P75" s="260"/>
      <c r="Q75" s="261"/>
      <c r="R75" s="261"/>
      <c r="S75" s="261"/>
      <c r="T75" s="259"/>
      <c r="U75" s="259"/>
      <c r="V75" s="259"/>
      <c r="W75" s="259"/>
      <c r="X75" s="259"/>
      <c r="Y75" s="259"/>
      <c r="Z75" s="259"/>
      <c r="AA75" s="262"/>
      <c r="AB75" s="263"/>
      <c r="AC75" s="263"/>
      <c r="AD75" s="255"/>
      <c r="AE75" s="607"/>
      <c r="AF75" s="608"/>
      <c r="AG75" s="381"/>
      <c r="AH75" s="381"/>
      <c r="AI75" s="381"/>
    </row>
    <row r="76" spans="2:36" ht="18" customHeight="1" x14ac:dyDescent="0.4">
      <c r="C76" s="269"/>
      <c r="D76" s="257"/>
      <c r="E76" s="257"/>
      <c r="F76" s="258"/>
      <c r="G76" s="257"/>
      <c r="H76" s="288"/>
      <c r="I76" s="288"/>
      <c r="J76" s="259"/>
      <c r="K76" s="259"/>
      <c r="L76" s="259"/>
      <c r="M76" s="259"/>
      <c r="N76" s="259"/>
      <c r="O76" s="259"/>
      <c r="P76" s="260"/>
      <c r="Q76" s="261"/>
      <c r="R76" s="261"/>
      <c r="S76" s="261"/>
      <c r="T76" s="259"/>
      <c r="U76" s="259"/>
      <c r="V76" s="259"/>
      <c r="W76" s="259"/>
      <c r="X76" s="259"/>
      <c r="Y76" s="259"/>
      <c r="Z76" s="259"/>
      <c r="AA76" s="259"/>
      <c r="AB76" s="263"/>
      <c r="AC76" s="263"/>
      <c r="AD76" s="255"/>
      <c r="AE76" s="607"/>
      <c r="AF76" s="608"/>
      <c r="AG76" s="381"/>
      <c r="AH76" s="381"/>
      <c r="AI76" s="381"/>
    </row>
    <row r="77" spans="2:36" ht="18" customHeight="1" x14ac:dyDescent="0.4">
      <c r="C77" s="269"/>
      <c r="D77" s="257"/>
      <c r="E77" s="257"/>
      <c r="F77" s="258"/>
      <c r="G77" s="257"/>
      <c r="H77" s="288"/>
      <c r="I77" s="288"/>
      <c r="J77" s="259"/>
      <c r="K77" s="259"/>
      <c r="L77" s="259"/>
      <c r="M77" s="259"/>
      <c r="N77" s="259"/>
      <c r="O77" s="259"/>
      <c r="P77" s="261"/>
      <c r="Q77" s="260"/>
      <c r="R77" s="261"/>
      <c r="S77" s="261"/>
      <c r="T77" s="259"/>
      <c r="U77" s="259"/>
      <c r="V77" s="259"/>
      <c r="W77" s="259"/>
      <c r="X77" s="259"/>
      <c r="Y77" s="259"/>
      <c r="Z77" s="259"/>
      <c r="AA77" s="262"/>
      <c r="AB77" s="263"/>
      <c r="AC77" s="263"/>
      <c r="AD77" s="255"/>
      <c r="AE77" s="607"/>
      <c r="AF77" s="608"/>
      <c r="AG77" s="381"/>
      <c r="AH77" s="381"/>
      <c r="AI77" s="381"/>
    </row>
    <row r="78" spans="2:36" ht="18" customHeight="1" x14ac:dyDescent="0.4">
      <c r="C78" s="269"/>
      <c r="D78" s="257"/>
      <c r="E78" s="257"/>
      <c r="F78" s="258"/>
      <c r="G78" s="257"/>
      <c r="H78" s="288"/>
      <c r="I78" s="288"/>
      <c r="J78" s="259"/>
      <c r="K78" s="259"/>
      <c r="L78" s="259"/>
      <c r="M78" s="259"/>
      <c r="N78" s="259"/>
      <c r="O78" s="259"/>
      <c r="P78" s="260"/>
      <c r="Q78" s="260"/>
      <c r="R78" s="270"/>
      <c r="S78" s="261"/>
      <c r="T78" s="259"/>
      <c r="U78" s="259"/>
      <c r="V78" s="259"/>
      <c r="W78" s="259"/>
      <c r="X78" s="259"/>
      <c r="Y78" s="259"/>
      <c r="Z78" s="259"/>
      <c r="AA78" s="262"/>
      <c r="AB78" s="263"/>
      <c r="AC78" s="263"/>
      <c r="AD78" s="255"/>
      <c r="AE78" s="607"/>
      <c r="AF78" s="608"/>
      <c r="AG78" s="381"/>
      <c r="AH78" s="381"/>
      <c r="AI78" s="381"/>
    </row>
    <row r="79" spans="2:36" ht="18" customHeight="1" x14ac:dyDescent="0.4">
      <c r="C79" s="269"/>
      <c r="D79" s="257"/>
      <c r="E79" s="257"/>
      <c r="F79" s="258"/>
      <c r="G79" s="257"/>
      <c r="H79" s="288"/>
      <c r="I79" s="288"/>
      <c r="J79" s="259"/>
      <c r="K79" s="259"/>
      <c r="L79" s="259"/>
      <c r="M79" s="259"/>
      <c r="N79" s="259"/>
      <c r="O79" s="259"/>
      <c r="P79" s="260"/>
      <c r="Q79" s="260"/>
      <c r="R79" s="261"/>
      <c r="S79" s="261"/>
      <c r="T79" s="282"/>
      <c r="U79" s="259"/>
      <c r="V79" s="262"/>
      <c r="W79" s="259"/>
      <c r="X79" s="259"/>
      <c r="Y79" s="259"/>
      <c r="Z79" s="259"/>
      <c r="AA79" s="262"/>
      <c r="AB79" s="263"/>
      <c r="AC79" s="263"/>
      <c r="AD79" s="255"/>
      <c r="AE79" s="607"/>
      <c r="AF79" s="608"/>
      <c r="AG79" s="381"/>
      <c r="AH79" s="381"/>
      <c r="AI79" s="381"/>
    </row>
    <row r="80" spans="2:36" ht="18" customHeight="1" x14ac:dyDescent="0.4">
      <c r="C80" s="269"/>
      <c r="D80" s="257"/>
      <c r="E80" s="257"/>
      <c r="F80" s="258"/>
      <c r="G80" s="257"/>
      <c r="H80" s="288"/>
      <c r="I80" s="288"/>
      <c r="J80" s="259"/>
      <c r="K80" s="259"/>
      <c r="L80" s="259"/>
      <c r="M80" s="259"/>
      <c r="N80" s="259"/>
      <c r="O80" s="259"/>
      <c r="P80" s="261"/>
      <c r="Q80" s="261"/>
      <c r="R80" s="260"/>
      <c r="S80" s="261"/>
      <c r="T80" s="259"/>
      <c r="U80" s="259"/>
      <c r="V80" s="262"/>
      <c r="W80" s="259"/>
      <c r="X80" s="259"/>
      <c r="Y80" s="259"/>
      <c r="Z80" s="259"/>
      <c r="AA80" s="262"/>
      <c r="AB80" s="263"/>
      <c r="AC80" s="263"/>
      <c r="AD80" s="255"/>
      <c r="AE80" s="607"/>
      <c r="AF80" s="608"/>
      <c r="AG80" s="381"/>
      <c r="AH80" s="381"/>
      <c r="AI80" s="381"/>
    </row>
    <row r="81" spans="3:36" ht="18" customHeight="1" x14ac:dyDescent="0.4">
      <c r="C81" s="269"/>
      <c r="D81" s="257"/>
      <c r="E81" s="257"/>
      <c r="F81" s="258"/>
      <c r="G81" s="257"/>
      <c r="H81" s="288"/>
      <c r="I81" s="288"/>
      <c r="J81" s="259"/>
      <c r="K81" s="259"/>
      <c r="L81" s="259"/>
      <c r="M81" s="259"/>
      <c r="N81" s="259"/>
      <c r="O81" s="259"/>
      <c r="P81" s="260"/>
      <c r="Q81" s="261"/>
      <c r="R81" s="260"/>
      <c r="S81" s="261"/>
      <c r="T81" s="262"/>
      <c r="U81" s="259"/>
      <c r="V81" s="259"/>
      <c r="W81" s="259"/>
      <c r="X81" s="259"/>
      <c r="Y81" s="259"/>
      <c r="Z81" s="259"/>
      <c r="AA81" s="262"/>
      <c r="AB81" s="263"/>
      <c r="AC81" s="263"/>
      <c r="AD81" s="255"/>
      <c r="AE81" s="607"/>
      <c r="AF81" s="608"/>
      <c r="AG81" s="381"/>
      <c r="AH81" s="381"/>
      <c r="AI81" s="381"/>
    </row>
    <row r="82" spans="3:36" ht="18" customHeight="1" x14ac:dyDescent="0.4">
      <c r="D82" s="257"/>
      <c r="E82" s="257"/>
      <c r="F82" s="258"/>
      <c r="G82" s="257"/>
      <c r="H82" s="288"/>
      <c r="I82" s="288"/>
      <c r="J82" s="259"/>
      <c r="K82" s="259"/>
      <c r="L82" s="259"/>
      <c r="M82" s="259"/>
      <c r="N82" s="259"/>
      <c r="O82" s="259"/>
      <c r="P82" s="260"/>
      <c r="Q82" s="261"/>
      <c r="R82" s="261"/>
      <c r="S82" s="261"/>
      <c r="T82" s="259"/>
      <c r="U82" s="259"/>
      <c r="V82" s="262"/>
      <c r="W82" s="259"/>
      <c r="X82" s="259"/>
      <c r="Y82" s="259"/>
      <c r="Z82" s="259"/>
      <c r="AA82" s="262"/>
      <c r="AB82" s="263"/>
      <c r="AC82" s="263"/>
      <c r="AD82" s="255"/>
      <c r="AE82" s="607"/>
      <c r="AF82" s="608"/>
      <c r="AG82" s="381"/>
      <c r="AH82" s="381"/>
      <c r="AI82" s="381"/>
    </row>
    <row r="83" spans="3:36" ht="18" customHeight="1" x14ac:dyDescent="0.4">
      <c r="D83" s="257"/>
      <c r="E83" s="257"/>
      <c r="F83" s="258"/>
      <c r="G83" s="257"/>
      <c r="H83" s="288"/>
      <c r="I83" s="288"/>
      <c r="J83" s="259"/>
      <c r="K83" s="259"/>
      <c r="L83" s="259"/>
      <c r="M83" s="259"/>
      <c r="N83" s="259"/>
      <c r="O83" s="259"/>
      <c r="P83" s="261"/>
      <c r="Q83" s="261"/>
      <c r="R83" s="261"/>
      <c r="S83" s="261"/>
      <c r="T83" s="262"/>
      <c r="U83" s="259"/>
      <c r="V83" s="259"/>
      <c r="W83" s="259"/>
      <c r="X83" s="259"/>
      <c r="Y83" s="259"/>
      <c r="Z83" s="259"/>
      <c r="AA83" s="259"/>
      <c r="AB83" s="263"/>
      <c r="AC83" s="263"/>
      <c r="AD83" s="255"/>
      <c r="AE83" s="610"/>
      <c r="AF83" s="381"/>
      <c r="AG83" s="381"/>
      <c r="AH83" s="381"/>
      <c r="AI83" s="381"/>
      <c r="AJ83" s="381"/>
    </row>
    <row r="84" spans="3:36" ht="18" customHeight="1" x14ac:dyDescent="0.4">
      <c r="D84" s="257"/>
      <c r="E84" s="257"/>
      <c r="F84" s="258"/>
      <c r="G84" s="257"/>
      <c r="H84" s="288"/>
      <c r="I84" s="288"/>
      <c r="J84" s="259"/>
      <c r="K84" s="259"/>
      <c r="L84" s="259"/>
      <c r="M84" s="259"/>
      <c r="N84" s="259"/>
      <c r="O84" s="259"/>
      <c r="P84" s="260"/>
      <c r="Q84" s="261"/>
      <c r="R84" s="261"/>
      <c r="S84" s="261"/>
      <c r="T84" s="259"/>
      <c r="U84" s="259"/>
      <c r="V84" s="259"/>
      <c r="W84" s="259"/>
      <c r="X84" s="259"/>
      <c r="Y84" s="259"/>
      <c r="Z84" s="259"/>
      <c r="AA84" s="262"/>
      <c r="AB84" s="263"/>
      <c r="AC84" s="263"/>
      <c r="AD84" s="255"/>
      <c r="AE84" s="610"/>
      <c r="AF84" s="381"/>
      <c r="AG84" s="381"/>
      <c r="AH84" s="381"/>
      <c r="AI84" s="381"/>
      <c r="AJ84" s="381"/>
    </row>
    <row r="85" spans="3:36" ht="18" customHeight="1" x14ac:dyDescent="0.4">
      <c r="D85" s="257"/>
      <c r="E85" s="257"/>
      <c r="F85" s="258"/>
      <c r="G85" s="257"/>
      <c r="H85" s="288"/>
      <c r="I85" s="288"/>
      <c r="J85" s="259"/>
      <c r="K85" s="259"/>
      <c r="L85" s="259"/>
      <c r="M85" s="259"/>
      <c r="N85" s="259"/>
      <c r="O85" s="259"/>
      <c r="P85" s="261"/>
      <c r="Q85" s="261"/>
      <c r="R85" s="261"/>
      <c r="S85" s="262"/>
      <c r="T85" s="259"/>
      <c r="U85" s="262"/>
      <c r="V85" s="259"/>
      <c r="W85" s="259"/>
      <c r="X85" s="259"/>
      <c r="Y85" s="259"/>
      <c r="Z85" s="262"/>
      <c r="AA85" s="259"/>
      <c r="AB85" s="259"/>
      <c r="AC85" s="262"/>
      <c r="AD85" s="263"/>
      <c r="AE85" s="607"/>
      <c r="AF85" s="606"/>
      <c r="AG85" s="310"/>
    </row>
    <row r="86" spans="3:36" ht="18" customHeight="1" x14ac:dyDescent="0.4">
      <c r="D86" s="257"/>
      <c r="E86" s="257"/>
      <c r="F86" s="258"/>
      <c r="G86" s="257"/>
      <c r="H86" s="288"/>
      <c r="I86" s="288"/>
      <c r="J86" s="259"/>
      <c r="K86" s="259"/>
      <c r="L86" s="259"/>
      <c r="M86" s="259"/>
      <c r="N86" s="259"/>
      <c r="O86" s="259"/>
      <c r="P86" s="260"/>
      <c r="Q86" s="260"/>
      <c r="R86" s="260"/>
      <c r="S86" s="259"/>
      <c r="T86" s="259"/>
      <c r="U86" s="259"/>
      <c r="V86" s="259"/>
      <c r="W86" s="259"/>
      <c r="X86" s="259"/>
      <c r="Y86" s="259"/>
      <c r="Z86" s="262"/>
      <c r="AA86" s="259"/>
      <c r="AB86" s="259"/>
      <c r="AC86" s="262"/>
      <c r="AD86" s="263"/>
      <c r="AE86" s="607"/>
      <c r="AG86" s="310"/>
    </row>
    <row r="87" spans="3:36" ht="18" customHeight="1" x14ac:dyDescent="0.4">
      <c r="D87" s="251"/>
    </row>
    <row r="88" spans="3:36" ht="18" customHeight="1" x14ac:dyDescent="0.4">
      <c r="D88" s="251"/>
    </row>
    <row r="93" spans="3:36" ht="18" customHeight="1" x14ac:dyDescent="0.4">
      <c r="D93" s="620"/>
      <c r="E93" s="620"/>
      <c r="F93" s="620"/>
      <c r="G93" s="273"/>
      <c r="H93" s="274"/>
      <c r="I93" s="274"/>
      <c r="J93" s="274"/>
      <c r="K93" s="274"/>
      <c r="L93" s="274"/>
      <c r="M93" s="274"/>
      <c r="N93" s="274"/>
      <c r="O93" s="274"/>
      <c r="P93" s="274"/>
      <c r="Q93" s="274"/>
      <c r="R93" s="274"/>
      <c r="S93" s="274"/>
      <c r="T93" s="274"/>
      <c r="U93" s="274"/>
      <c r="V93" s="274"/>
      <c r="W93" s="274"/>
      <c r="X93" s="274"/>
      <c r="Y93" s="274"/>
      <c r="Z93" s="274"/>
      <c r="AA93" s="274"/>
      <c r="AB93" s="621"/>
      <c r="AC93" s="621"/>
      <c r="AD93" s="255"/>
      <c r="AE93" s="247"/>
      <c r="AF93" s="606"/>
      <c r="AH93" s="293"/>
      <c r="AI93" s="293"/>
    </row>
    <row r="94" spans="3:36" ht="102.75" customHeight="1" x14ac:dyDescent="0.4">
      <c r="D94" s="259"/>
      <c r="E94" s="259"/>
      <c r="F94" s="288"/>
      <c r="G94" s="259"/>
      <c r="H94" s="259"/>
      <c r="I94" s="259"/>
      <c r="J94" s="259"/>
      <c r="K94" s="259"/>
      <c r="L94" s="259"/>
      <c r="M94" s="259"/>
      <c r="N94" s="259"/>
      <c r="O94" s="259"/>
      <c r="P94" s="259"/>
      <c r="Q94" s="259"/>
      <c r="R94" s="259"/>
      <c r="S94" s="259"/>
      <c r="T94" s="259"/>
      <c r="U94" s="259"/>
      <c r="V94" s="259"/>
      <c r="W94" s="259"/>
      <c r="X94" s="259"/>
      <c r="Y94" s="259"/>
      <c r="Z94" s="259"/>
      <c r="AA94" s="259"/>
      <c r="AB94" s="268"/>
      <c r="AC94" s="268"/>
      <c r="AD94" s="254"/>
      <c r="AE94" s="247"/>
      <c r="AF94" s="606"/>
      <c r="AH94" s="381"/>
      <c r="AI94" s="381"/>
    </row>
    <row r="95" spans="3:36" ht="18" customHeight="1" x14ac:dyDescent="0.4">
      <c r="D95" s="257"/>
      <c r="E95" s="257"/>
      <c r="F95" s="258"/>
      <c r="G95" s="257"/>
      <c r="H95" s="288"/>
      <c r="I95" s="288"/>
      <c r="J95" s="259"/>
      <c r="K95" s="259"/>
      <c r="L95" s="259"/>
      <c r="M95" s="259"/>
      <c r="N95" s="259"/>
      <c r="O95" s="259"/>
      <c r="P95" s="260"/>
      <c r="Q95" s="261"/>
      <c r="R95" s="260"/>
      <c r="S95" s="261"/>
      <c r="T95" s="259"/>
      <c r="U95" s="259"/>
      <c r="V95" s="259"/>
      <c r="W95" s="259"/>
      <c r="X95" s="259"/>
      <c r="Y95" s="259"/>
      <c r="Z95" s="259"/>
      <c r="AA95" s="262"/>
      <c r="AB95" s="263"/>
      <c r="AC95" s="263"/>
      <c r="AD95" s="255"/>
      <c r="AE95" s="607"/>
      <c r="AF95" s="608"/>
      <c r="AG95" s="293"/>
      <c r="AH95" s="381"/>
      <c r="AI95" s="381"/>
    </row>
    <row r="96" spans="3:36" ht="18" customHeight="1" x14ac:dyDescent="0.4">
      <c r="D96" s="257"/>
      <c r="E96" s="257"/>
      <c r="F96" s="258"/>
      <c r="G96" s="257"/>
      <c r="H96" s="288"/>
      <c r="I96" s="288"/>
      <c r="J96" s="259"/>
      <c r="K96" s="259"/>
      <c r="L96" s="259"/>
      <c r="M96" s="259"/>
      <c r="N96" s="259"/>
      <c r="O96" s="259"/>
      <c r="P96" s="261"/>
      <c r="Q96" s="270"/>
      <c r="R96" s="270"/>
      <c r="S96" s="261"/>
      <c r="T96" s="259"/>
      <c r="U96" s="259"/>
      <c r="V96" s="259"/>
      <c r="W96" s="259"/>
      <c r="X96" s="259"/>
      <c r="Y96" s="259"/>
      <c r="Z96" s="259"/>
      <c r="AA96" s="259"/>
      <c r="AB96" s="263"/>
      <c r="AC96" s="263"/>
      <c r="AD96" s="255"/>
      <c r="AE96" s="607"/>
      <c r="AF96" s="608"/>
      <c r="AG96" s="381"/>
      <c r="AH96" s="381"/>
      <c r="AI96" s="381"/>
    </row>
    <row r="97" spans="4:36" ht="18" customHeight="1" x14ac:dyDescent="0.4">
      <c r="D97" s="257"/>
      <c r="E97" s="257"/>
      <c r="F97" s="258"/>
      <c r="G97" s="257"/>
      <c r="H97" s="288"/>
      <c r="I97" s="288"/>
      <c r="J97" s="259"/>
      <c r="K97" s="259"/>
      <c r="L97" s="259"/>
      <c r="M97" s="259"/>
      <c r="N97" s="259"/>
      <c r="O97" s="259"/>
      <c r="P97" s="260"/>
      <c r="Q97" s="260"/>
      <c r="R97" s="260"/>
      <c r="S97" s="260"/>
      <c r="T97" s="262"/>
      <c r="U97" s="259"/>
      <c r="V97" s="262"/>
      <c r="W97" s="259"/>
      <c r="X97" s="259"/>
      <c r="Y97" s="259"/>
      <c r="Z97" s="259"/>
      <c r="AA97" s="262"/>
      <c r="AB97" s="263"/>
      <c r="AC97" s="263"/>
      <c r="AD97" s="255"/>
      <c r="AE97" s="607"/>
      <c r="AF97" s="608"/>
      <c r="AG97" s="381"/>
      <c r="AH97" s="381"/>
      <c r="AI97" s="381"/>
    </row>
    <row r="98" spans="4:36" ht="18" customHeight="1" x14ac:dyDescent="0.4">
      <c r="D98" s="257"/>
      <c r="E98" s="257"/>
      <c r="F98" s="258"/>
      <c r="G98" s="257"/>
      <c r="H98" s="288"/>
      <c r="I98" s="288"/>
      <c r="J98" s="259"/>
      <c r="K98" s="259"/>
      <c r="L98" s="259"/>
      <c r="M98" s="259"/>
      <c r="N98" s="259"/>
      <c r="O98" s="259"/>
      <c r="P98" s="261"/>
      <c r="Q98" s="270"/>
      <c r="R98" s="270"/>
      <c r="S98" s="261"/>
      <c r="T98" s="259"/>
      <c r="U98" s="259"/>
      <c r="V98" s="259"/>
      <c r="W98" s="259"/>
      <c r="X98" s="259"/>
      <c r="Y98" s="259"/>
      <c r="Z98" s="259"/>
      <c r="AA98" s="259"/>
      <c r="AB98" s="263"/>
      <c r="AC98" s="263"/>
      <c r="AD98" s="255"/>
      <c r="AE98" s="607"/>
      <c r="AF98" s="608"/>
      <c r="AG98" s="381"/>
      <c r="AH98" s="381"/>
      <c r="AI98" s="381"/>
    </row>
    <row r="99" spans="4:36" ht="18" customHeight="1" x14ac:dyDescent="0.4">
      <c r="D99" s="257"/>
      <c r="E99" s="257"/>
      <c r="F99" s="258"/>
      <c r="G99" s="257"/>
      <c r="H99" s="288"/>
      <c r="I99" s="288"/>
      <c r="J99" s="259"/>
      <c r="K99" s="259"/>
      <c r="L99" s="259"/>
      <c r="M99" s="259"/>
      <c r="N99" s="259"/>
      <c r="O99" s="259"/>
      <c r="P99" s="260"/>
      <c r="Q99" s="260"/>
      <c r="R99" s="261"/>
      <c r="S99" s="261"/>
      <c r="T99" s="259"/>
      <c r="U99" s="259"/>
      <c r="V99" s="259"/>
      <c r="W99" s="259"/>
      <c r="X99" s="259"/>
      <c r="Y99" s="259"/>
      <c r="Z99" s="259"/>
      <c r="AA99" s="262"/>
      <c r="AB99" s="263"/>
      <c r="AC99" s="263"/>
      <c r="AD99" s="255"/>
      <c r="AE99" s="607"/>
      <c r="AF99" s="608"/>
      <c r="AG99" s="381"/>
      <c r="AH99" s="381"/>
      <c r="AI99" s="381"/>
    </row>
    <row r="100" spans="4:36" ht="18" customHeight="1" x14ac:dyDescent="0.4">
      <c r="D100" s="257"/>
      <c r="E100" s="257"/>
      <c r="F100" s="258"/>
      <c r="G100" s="257"/>
      <c r="H100" s="288"/>
      <c r="I100" s="288"/>
      <c r="J100" s="259"/>
      <c r="K100" s="259"/>
      <c r="L100" s="259"/>
      <c r="M100" s="259"/>
      <c r="N100" s="259"/>
      <c r="O100" s="259"/>
      <c r="P100" s="260"/>
      <c r="Q100" s="261"/>
      <c r="R100" s="260"/>
      <c r="S100" s="261"/>
      <c r="T100" s="259"/>
      <c r="U100" s="259"/>
      <c r="V100" s="259"/>
      <c r="W100" s="259"/>
      <c r="X100" s="259"/>
      <c r="Y100" s="259"/>
      <c r="Z100" s="259"/>
      <c r="AA100" s="262"/>
      <c r="AB100" s="263"/>
      <c r="AC100" s="263"/>
      <c r="AD100" s="255"/>
      <c r="AE100" s="607"/>
      <c r="AF100" s="608"/>
      <c r="AG100" s="381"/>
      <c r="AH100" s="381"/>
      <c r="AI100" s="381"/>
    </row>
    <row r="101" spans="4:36" ht="18" customHeight="1" x14ac:dyDescent="0.4">
      <c r="D101" s="257"/>
      <c r="E101" s="257"/>
      <c r="F101" s="258"/>
      <c r="G101" s="257"/>
      <c r="H101" s="288"/>
      <c r="I101" s="288"/>
      <c r="J101" s="259"/>
      <c r="K101" s="259"/>
      <c r="L101" s="259"/>
      <c r="M101" s="259"/>
      <c r="N101" s="259"/>
      <c r="O101" s="259"/>
      <c r="P101" s="261"/>
      <c r="Q101" s="260"/>
      <c r="R101" s="260"/>
      <c r="S101" s="260"/>
      <c r="T101" s="259"/>
      <c r="U101" s="259"/>
      <c r="V101" s="262"/>
      <c r="W101" s="259"/>
      <c r="X101" s="259"/>
      <c r="Y101" s="259"/>
      <c r="Z101" s="259"/>
      <c r="AA101" s="262"/>
      <c r="AB101" s="263"/>
      <c r="AC101" s="263"/>
      <c r="AD101" s="255"/>
      <c r="AE101" s="607"/>
      <c r="AF101" s="608"/>
      <c r="AG101" s="381"/>
      <c r="AH101" s="381"/>
      <c r="AI101" s="381"/>
    </row>
    <row r="102" spans="4:36" ht="18" customHeight="1" x14ac:dyDescent="0.4">
      <c r="D102" s="257"/>
      <c r="E102" s="257"/>
      <c r="F102" s="258"/>
      <c r="G102" s="257"/>
      <c r="H102" s="288"/>
      <c r="I102" s="288"/>
      <c r="J102" s="259"/>
      <c r="K102" s="259"/>
      <c r="L102" s="259"/>
      <c r="M102" s="259"/>
      <c r="N102" s="259"/>
      <c r="O102" s="259"/>
      <c r="P102" s="261"/>
      <c r="Q102" s="261"/>
      <c r="R102" s="261"/>
      <c r="S102" s="261"/>
      <c r="T102" s="259"/>
      <c r="U102" s="259"/>
      <c r="V102" s="259"/>
      <c r="W102" s="259"/>
      <c r="X102" s="259"/>
      <c r="Y102" s="259"/>
      <c r="Z102" s="259"/>
      <c r="AA102" s="259"/>
      <c r="AB102" s="263"/>
      <c r="AC102" s="263"/>
      <c r="AD102" s="255"/>
      <c r="AE102" s="607"/>
      <c r="AF102" s="608"/>
      <c r="AG102" s="381"/>
      <c r="AH102" s="381"/>
      <c r="AI102" s="381"/>
    </row>
    <row r="103" spans="4:36" ht="18" customHeight="1" x14ac:dyDescent="0.4">
      <c r="D103" s="257"/>
      <c r="E103" s="257"/>
      <c r="F103" s="258"/>
      <c r="G103" s="257"/>
      <c r="H103" s="288"/>
      <c r="I103" s="288"/>
      <c r="J103" s="259"/>
      <c r="K103" s="259"/>
      <c r="L103" s="259"/>
      <c r="M103" s="259"/>
      <c r="N103" s="259"/>
      <c r="O103" s="259"/>
      <c r="P103" s="261"/>
      <c r="Q103" s="260"/>
      <c r="R103" s="260"/>
      <c r="S103" s="261"/>
      <c r="T103" s="259"/>
      <c r="U103" s="259"/>
      <c r="V103" s="259"/>
      <c r="W103" s="259"/>
      <c r="X103" s="259"/>
      <c r="Y103" s="259"/>
      <c r="Z103" s="259"/>
      <c r="AA103" s="259"/>
      <c r="AB103" s="263"/>
      <c r="AC103" s="263"/>
      <c r="AD103" s="255"/>
      <c r="AE103" s="607"/>
      <c r="AF103" s="608"/>
      <c r="AG103" s="381"/>
      <c r="AH103" s="381"/>
      <c r="AI103" s="381"/>
    </row>
    <row r="104" spans="4:36" ht="18" customHeight="1" x14ac:dyDescent="0.4">
      <c r="D104" s="257"/>
      <c r="E104" s="257"/>
      <c r="F104" s="258"/>
      <c r="G104" s="257"/>
      <c r="H104" s="288"/>
      <c r="I104" s="288"/>
      <c r="J104" s="259"/>
      <c r="K104" s="259"/>
      <c r="L104" s="259"/>
      <c r="M104" s="259"/>
      <c r="N104" s="259"/>
      <c r="O104" s="259"/>
      <c r="P104" s="261"/>
      <c r="Q104" s="260"/>
      <c r="R104" s="260"/>
      <c r="S104" s="261"/>
      <c r="T104" s="259"/>
      <c r="U104" s="259"/>
      <c r="V104" s="259"/>
      <c r="W104" s="259"/>
      <c r="X104" s="259"/>
      <c r="Y104" s="259"/>
      <c r="Z104" s="259"/>
      <c r="AA104" s="259"/>
      <c r="AB104" s="263"/>
      <c r="AC104" s="263"/>
      <c r="AD104" s="255"/>
      <c r="AE104" s="607"/>
      <c r="AF104" s="608"/>
      <c r="AG104" s="381"/>
      <c r="AH104" s="381"/>
      <c r="AI104" s="381"/>
    </row>
    <row r="105" spans="4:36" ht="18" customHeight="1" x14ac:dyDescent="0.4">
      <c r="D105" s="257"/>
      <c r="E105" s="257"/>
      <c r="F105" s="258"/>
      <c r="G105" s="257"/>
      <c r="H105" s="288"/>
      <c r="I105" s="288"/>
      <c r="J105" s="259"/>
      <c r="K105" s="259"/>
      <c r="L105" s="259"/>
      <c r="M105" s="259"/>
      <c r="N105" s="259"/>
      <c r="O105" s="259"/>
      <c r="P105" s="261"/>
      <c r="Q105" s="261"/>
      <c r="R105" s="270"/>
      <c r="S105" s="261"/>
      <c r="T105" s="259"/>
      <c r="U105" s="259"/>
      <c r="V105" s="262"/>
      <c r="W105" s="259"/>
      <c r="X105" s="259"/>
      <c r="Y105" s="259"/>
      <c r="Z105" s="259"/>
      <c r="AA105" s="259"/>
      <c r="AB105" s="263"/>
      <c r="AC105" s="263"/>
      <c r="AD105" s="255"/>
      <c r="AE105" s="607"/>
      <c r="AF105" s="608"/>
      <c r="AG105" s="381"/>
      <c r="AH105" s="381"/>
      <c r="AI105" s="381"/>
    </row>
    <row r="106" spans="4:36" ht="18" customHeight="1" x14ac:dyDescent="0.4">
      <c r="D106" s="257"/>
      <c r="E106" s="257"/>
      <c r="F106" s="258"/>
      <c r="G106" s="257"/>
      <c r="H106" s="288"/>
      <c r="I106" s="288"/>
      <c r="J106" s="262"/>
      <c r="K106" s="259"/>
      <c r="L106" s="259"/>
      <c r="M106" s="259"/>
      <c r="N106" s="259"/>
      <c r="O106" s="262"/>
      <c r="P106" s="270"/>
      <c r="Q106" s="276"/>
      <c r="R106" s="270"/>
      <c r="S106" s="260"/>
      <c r="T106" s="259"/>
      <c r="U106" s="259"/>
      <c r="V106" s="262"/>
      <c r="W106" s="259"/>
      <c r="X106" s="259"/>
      <c r="Y106" s="259"/>
      <c r="Z106" s="259"/>
      <c r="AA106" s="262"/>
      <c r="AB106" s="263"/>
      <c r="AC106" s="263"/>
      <c r="AD106" s="255"/>
      <c r="AE106" s="610"/>
      <c r="AF106" s="381"/>
      <c r="AG106" s="381"/>
      <c r="AH106" s="381"/>
      <c r="AI106" s="381"/>
    </row>
    <row r="107" spans="4:36" ht="18" customHeight="1" x14ac:dyDescent="0.4">
      <c r="D107" s="257"/>
      <c r="E107" s="257"/>
      <c r="F107" s="258"/>
      <c r="G107" s="257"/>
      <c r="H107" s="288"/>
      <c r="I107" s="288"/>
      <c r="J107" s="259"/>
      <c r="K107" s="259"/>
      <c r="L107" s="259"/>
      <c r="M107" s="259"/>
      <c r="N107" s="259"/>
      <c r="O107" s="259"/>
      <c r="P107" s="261"/>
      <c r="Q107" s="260"/>
      <c r="R107" s="260"/>
      <c r="S107" s="261"/>
      <c r="T107" s="259"/>
      <c r="U107" s="259"/>
      <c r="V107" s="262"/>
      <c r="W107" s="259"/>
      <c r="X107" s="259"/>
      <c r="Y107" s="259"/>
      <c r="Z107" s="259"/>
      <c r="AA107" s="262"/>
      <c r="AB107" s="263"/>
      <c r="AC107" s="263"/>
      <c r="AD107" s="255"/>
      <c r="AE107" s="610"/>
      <c r="AF107" s="381"/>
      <c r="AG107" s="381"/>
      <c r="AH107" s="381"/>
      <c r="AI107" s="381"/>
    </row>
    <row r="108" spans="4:36" ht="18" customHeight="1" x14ac:dyDescent="0.4">
      <c r="D108" s="257"/>
      <c r="E108" s="257"/>
      <c r="F108" s="258"/>
      <c r="G108" s="257"/>
      <c r="H108" s="288"/>
      <c r="I108" s="288"/>
      <c r="J108" s="259"/>
      <c r="K108" s="259"/>
      <c r="L108" s="259"/>
      <c r="M108" s="259"/>
      <c r="N108" s="259"/>
      <c r="O108" s="259"/>
      <c r="P108" s="261"/>
      <c r="Q108" s="270"/>
      <c r="R108" s="270"/>
      <c r="S108" s="261"/>
      <c r="T108" s="262"/>
      <c r="U108" s="259"/>
      <c r="V108" s="262"/>
      <c r="W108" s="259"/>
      <c r="X108" s="259"/>
      <c r="Y108" s="259"/>
      <c r="Z108" s="259"/>
      <c r="AA108" s="262"/>
      <c r="AB108" s="263"/>
      <c r="AC108" s="263"/>
      <c r="AD108" s="255"/>
      <c r="AE108" s="610"/>
      <c r="AF108" s="381"/>
      <c r="AG108" s="381"/>
      <c r="AH108" s="381"/>
      <c r="AI108" s="381"/>
    </row>
    <row r="109" spans="4:36" ht="18" customHeight="1" x14ac:dyDescent="0.4">
      <c r="D109" s="257"/>
      <c r="E109" s="257"/>
      <c r="F109" s="258"/>
      <c r="G109" s="257"/>
      <c r="H109" s="288"/>
      <c r="I109" s="288"/>
      <c r="J109" s="259"/>
      <c r="K109" s="259"/>
      <c r="L109" s="259"/>
      <c r="M109" s="259"/>
      <c r="N109" s="259"/>
      <c r="O109" s="259"/>
      <c r="P109" s="270"/>
      <c r="Q109" s="270"/>
      <c r="R109" s="270"/>
      <c r="S109" s="261"/>
      <c r="T109" s="282"/>
      <c r="U109" s="259"/>
      <c r="V109" s="262"/>
      <c r="W109" s="259"/>
      <c r="X109" s="259"/>
      <c r="Y109" s="259"/>
      <c r="Z109" s="259"/>
      <c r="AA109" s="259"/>
      <c r="AB109" s="263"/>
      <c r="AC109" s="263"/>
      <c r="AD109" s="255"/>
      <c r="AE109" s="610"/>
      <c r="AF109" s="381"/>
      <c r="AG109" s="381"/>
      <c r="AH109" s="381"/>
      <c r="AI109" s="381"/>
      <c r="AJ109" s="381"/>
    </row>
    <row r="110" spans="4:36" ht="18" customHeight="1" x14ac:dyDescent="0.4">
      <c r="D110" s="257"/>
      <c r="E110" s="257"/>
      <c r="F110" s="258"/>
      <c r="G110" s="257"/>
      <c r="H110" s="288"/>
      <c r="I110" s="288"/>
      <c r="J110" s="259"/>
      <c r="K110" s="259"/>
      <c r="L110" s="259"/>
      <c r="M110" s="259"/>
      <c r="N110" s="259"/>
      <c r="O110" s="259"/>
      <c r="P110" s="260"/>
      <c r="Q110" s="270"/>
      <c r="R110" s="270"/>
      <c r="S110" s="261"/>
      <c r="T110" s="259"/>
      <c r="U110" s="259"/>
      <c r="V110" s="262"/>
      <c r="W110" s="259"/>
      <c r="X110" s="259"/>
      <c r="Y110" s="259"/>
      <c r="Z110" s="259"/>
      <c r="AA110" s="262"/>
      <c r="AB110" s="263"/>
      <c r="AC110" s="263"/>
      <c r="AD110" s="255"/>
      <c r="AE110" s="610"/>
      <c r="AF110" s="381"/>
      <c r="AG110" s="381"/>
      <c r="AH110" s="381"/>
      <c r="AI110" s="381"/>
      <c r="AJ110" s="381"/>
    </row>
    <row r="111" spans="4:36" ht="18" customHeight="1" x14ac:dyDescent="0.4">
      <c r="D111" s="253"/>
      <c r="E111" s="257"/>
      <c r="F111" s="258"/>
      <c r="G111" s="257"/>
      <c r="H111" s="288"/>
      <c r="I111" s="288"/>
      <c r="J111" s="259"/>
      <c r="K111" s="259"/>
      <c r="L111" s="259"/>
      <c r="M111" s="259"/>
      <c r="N111" s="259"/>
      <c r="O111" s="259"/>
      <c r="P111" s="260"/>
      <c r="Q111" s="261"/>
      <c r="R111" s="261"/>
      <c r="S111" s="259"/>
      <c r="T111" s="259"/>
      <c r="U111" s="259"/>
      <c r="V111" s="259"/>
      <c r="W111" s="259"/>
      <c r="X111" s="259"/>
      <c r="Y111" s="259"/>
      <c r="Z111" s="259"/>
      <c r="AA111" s="262"/>
      <c r="AB111" s="259"/>
      <c r="AC111" s="259"/>
      <c r="AD111" s="262"/>
      <c r="AE111" s="255"/>
      <c r="AG111" s="310"/>
      <c r="AH111" s="381"/>
      <c r="AI111" s="381"/>
      <c r="AJ111" s="381"/>
    </row>
    <row r="112" spans="4:36" ht="18" customHeight="1" x14ac:dyDescent="0.4">
      <c r="D112" s="253"/>
      <c r="E112" s="257"/>
      <c r="F112" s="258"/>
      <c r="G112" s="257"/>
      <c r="H112" s="288"/>
      <c r="I112" s="288"/>
      <c r="J112" s="259"/>
      <c r="K112" s="259"/>
      <c r="L112" s="259"/>
      <c r="M112" s="259"/>
      <c r="N112" s="259"/>
      <c r="O112" s="259"/>
      <c r="P112" s="270"/>
      <c r="Q112" s="270"/>
      <c r="R112" s="270"/>
      <c r="S112" s="259"/>
      <c r="T112" s="259"/>
      <c r="U112" s="259"/>
      <c r="V112" s="259"/>
      <c r="W112" s="259"/>
      <c r="X112" s="259"/>
      <c r="Y112" s="259"/>
      <c r="Z112" s="259"/>
      <c r="AA112" s="259"/>
      <c r="AB112" s="259"/>
      <c r="AC112" s="259"/>
      <c r="AD112" s="262"/>
      <c r="AE112" s="255"/>
      <c r="AG112" s="310"/>
      <c r="AH112" s="293"/>
      <c r="AI112" s="381"/>
      <c r="AJ112" s="381"/>
    </row>
    <row r="113" spans="4:35" ht="18" customHeight="1" x14ac:dyDescent="0.4">
      <c r="D113" s="253"/>
      <c r="E113" s="257"/>
      <c r="F113" s="258"/>
      <c r="G113" s="257"/>
      <c r="H113" s="288"/>
      <c r="I113" s="288"/>
      <c r="J113" s="259"/>
      <c r="K113" s="259"/>
      <c r="L113" s="259"/>
      <c r="M113" s="259"/>
      <c r="N113" s="259"/>
      <c r="O113" s="259"/>
      <c r="P113" s="270"/>
      <c r="Q113" s="270"/>
      <c r="R113" s="270"/>
      <c r="S113" s="259"/>
      <c r="T113" s="259"/>
      <c r="U113" s="259"/>
      <c r="V113" s="259"/>
      <c r="W113" s="259"/>
      <c r="X113" s="259"/>
      <c r="Y113" s="259"/>
      <c r="Z113" s="259"/>
      <c r="AA113" s="259"/>
      <c r="AB113" s="259"/>
      <c r="AC113" s="259"/>
      <c r="AD113" s="262"/>
      <c r="AE113" s="255"/>
      <c r="AG113" s="310"/>
    </row>
    <row r="114" spans="4:35" ht="18" customHeight="1" x14ac:dyDescent="0.4">
      <c r="D114" s="253"/>
      <c r="E114" s="257"/>
      <c r="F114" s="258"/>
      <c r="G114" s="257"/>
      <c r="H114" s="288"/>
      <c r="I114" s="288"/>
      <c r="J114" s="259"/>
      <c r="K114" s="259"/>
      <c r="L114" s="259"/>
      <c r="M114" s="259"/>
      <c r="N114" s="259"/>
      <c r="O114" s="259"/>
      <c r="P114" s="260"/>
      <c r="Q114" s="261"/>
      <c r="R114" s="260"/>
      <c r="S114" s="259"/>
      <c r="T114" s="262"/>
      <c r="U114" s="259"/>
      <c r="V114" s="259"/>
      <c r="W114" s="259"/>
      <c r="X114" s="259"/>
      <c r="Y114" s="259"/>
      <c r="Z114" s="259"/>
      <c r="AA114" s="262"/>
      <c r="AB114" s="259"/>
      <c r="AC114" s="259"/>
      <c r="AD114" s="262"/>
      <c r="AE114" s="255"/>
      <c r="AG114" s="310"/>
    </row>
    <row r="115" spans="4:35" ht="18" customHeight="1" x14ac:dyDescent="0.4">
      <c r="D115" s="253"/>
    </row>
    <row r="116" spans="4:35" ht="18" customHeight="1" x14ac:dyDescent="0.4">
      <c r="D116" s="253"/>
    </row>
    <row r="117" spans="4:35" ht="18" customHeight="1" x14ac:dyDescent="0.4">
      <c r="D117" s="253"/>
    </row>
    <row r="118" spans="4:35" ht="18" customHeight="1" x14ac:dyDescent="0.4">
      <c r="D118" s="253"/>
    </row>
    <row r="119" spans="4:35" ht="18" customHeight="1" x14ac:dyDescent="0.4">
      <c r="D119" s="253"/>
    </row>
    <row r="120" spans="4:35" ht="18" customHeight="1" x14ac:dyDescent="0.4">
      <c r="D120" s="253"/>
    </row>
    <row r="121" spans="4:35" ht="18" customHeight="1" x14ac:dyDescent="0.4">
      <c r="D121" s="253"/>
    </row>
    <row r="122" spans="4:35" ht="18" customHeight="1" x14ac:dyDescent="0.4">
      <c r="D122" s="253"/>
    </row>
    <row r="123" spans="4:35" ht="18" customHeight="1" x14ac:dyDescent="0.4">
      <c r="D123" s="253"/>
    </row>
    <row r="124" spans="4:35" ht="18" customHeight="1" x14ac:dyDescent="0.4">
      <c r="D124" s="253"/>
    </row>
    <row r="125" spans="4:35" ht="18" customHeight="1" x14ac:dyDescent="0.4">
      <c r="D125" s="620"/>
      <c r="E125" s="620"/>
      <c r="F125" s="620"/>
      <c r="G125" s="273"/>
      <c r="H125" s="274"/>
      <c r="I125" s="274"/>
      <c r="J125" s="274"/>
      <c r="K125" s="274"/>
      <c r="L125" s="274"/>
      <c r="M125" s="274"/>
      <c r="N125" s="274"/>
      <c r="O125" s="274"/>
      <c r="P125" s="274"/>
      <c r="Q125" s="274"/>
      <c r="R125" s="274"/>
      <c r="S125" s="274"/>
      <c r="T125" s="274"/>
      <c r="U125" s="274"/>
      <c r="V125" s="274"/>
      <c r="W125" s="274"/>
      <c r="X125" s="274"/>
      <c r="Y125" s="274"/>
      <c r="Z125" s="274"/>
      <c r="AA125" s="274"/>
      <c r="AB125" s="621"/>
      <c r="AC125" s="621"/>
      <c r="AD125" s="255"/>
      <c r="AE125" s="247"/>
      <c r="AF125" s="606"/>
      <c r="AH125" s="293"/>
      <c r="AI125" s="293"/>
    </row>
    <row r="126" spans="4:35" ht="102.75" customHeight="1" x14ac:dyDescent="0.4">
      <c r="D126" s="259"/>
      <c r="E126" s="259"/>
      <c r="F126" s="288"/>
      <c r="G126" s="259"/>
      <c r="H126" s="259"/>
      <c r="I126" s="259"/>
      <c r="J126" s="259"/>
      <c r="K126" s="259"/>
      <c r="L126" s="259"/>
      <c r="M126" s="259"/>
      <c r="N126" s="259"/>
      <c r="O126" s="259"/>
      <c r="P126" s="259"/>
      <c r="Q126" s="259"/>
      <c r="R126" s="259"/>
      <c r="S126" s="259"/>
      <c r="T126" s="259"/>
      <c r="U126" s="259"/>
      <c r="V126" s="259"/>
      <c r="W126" s="259"/>
      <c r="X126" s="259"/>
      <c r="Y126" s="259"/>
      <c r="Z126" s="259"/>
      <c r="AA126" s="259"/>
      <c r="AB126" s="268"/>
      <c r="AC126" s="268"/>
      <c r="AD126" s="254"/>
      <c r="AE126" s="247"/>
      <c r="AF126" s="606"/>
      <c r="AH126" s="381"/>
      <c r="AI126" s="381"/>
    </row>
    <row r="127" spans="4:35" ht="18" customHeight="1" x14ac:dyDescent="0.4">
      <c r="D127" s="257"/>
      <c r="E127" s="257"/>
      <c r="F127" s="258"/>
      <c r="G127" s="257"/>
      <c r="H127" s="288"/>
      <c r="I127" s="288"/>
      <c r="J127" s="259"/>
      <c r="K127" s="259"/>
      <c r="L127" s="259"/>
      <c r="M127" s="259"/>
      <c r="N127" s="259"/>
      <c r="O127" s="259"/>
      <c r="P127" s="261"/>
      <c r="Q127" s="260"/>
      <c r="R127" s="261"/>
      <c r="S127" s="276"/>
      <c r="T127" s="282"/>
      <c r="U127" s="259"/>
      <c r="V127" s="259"/>
      <c r="W127" s="259"/>
      <c r="X127" s="259"/>
      <c r="Y127" s="259"/>
      <c r="Z127" s="259"/>
      <c r="AA127" s="262"/>
      <c r="AB127" s="263"/>
      <c r="AC127" s="263"/>
      <c r="AD127" s="255"/>
      <c r="AE127" s="607"/>
      <c r="AF127" s="606"/>
      <c r="AG127" s="293"/>
      <c r="AH127" s="381"/>
      <c r="AI127" s="381"/>
    </row>
    <row r="128" spans="4:35" ht="18" customHeight="1" x14ac:dyDescent="0.4">
      <c r="D128" s="257"/>
      <c r="E128" s="257"/>
      <c r="F128" s="258"/>
      <c r="G128" s="257"/>
      <c r="H128" s="288"/>
      <c r="I128" s="288"/>
      <c r="J128" s="259"/>
      <c r="K128" s="259"/>
      <c r="L128" s="259"/>
      <c r="M128" s="259"/>
      <c r="N128" s="259"/>
      <c r="O128" s="259"/>
      <c r="P128" s="260"/>
      <c r="Q128" s="261"/>
      <c r="R128" s="261"/>
      <c r="S128" s="261"/>
      <c r="T128" s="259"/>
      <c r="U128" s="259"/>
      <c r="V128" s="262"/>
      <c r="W128" s="259"/>
      <c r="X128" s="259"/>
      <c r="Y128" s="259"/>
      <c r="Z128" s="259"/>
      <c r="AA128" s="262"/>
      <c r="AB128" s="263"/>
      <c r="AC128" s="263"/>
      <c r="AD128" s="255"/>
      <c r="AE128" s="607"/>
      <c r="AF128" s="381"/>
      <c r="AG128" s="381"/>
      <c r="AH128" s="381"/>
      <c r="AI128" s="381"/>
    </row>
    <row r="129" spans="2:36" ht="18" customHeight="1" x14ac:dyDescent="0.4">
      <c r="D129" s="257"/>
      <c r="E129" s="257"/>
      <c r="F129" s="258"/>
      <c r="G129" s="257"/>
      <c r="H129" s="288"/>
      <c r="I129" s="288"/>
      <c r="J129" s="259"/>
      <c r="K129" s="259"/>
      <c r="L129" s="259"/>
      <c r="M129" s="259"/>
      <c r="N129" s="259"/>
      <c r="O129" s="259"/>
      <c r="P129" s="261"/>
      <c r="Q129" s="270"/>
      <c r="R129" s="270"/>
      <c r="S129" s="261"/>
      <c r="T129" s="259"/>
      <c r="U129" s="259"/>
      <c r="V129" s="259"/>
      <c r="W129" s="259"/>
      <c r="X129" s="259"/>
      <c r="Y129" s="259"/>
      <c r="Z129" s="259"/>
      <c r="AA129" s="259"/>
      <c r="AB129" s="263"/>
      <c r="AC129" s="263"/>
      <c r="AD129" s="255"/>
      <c r="AE129" s="607"/>
      <c r="AF129" s="381"/>
      <c r="AG129" s="381"/>
      <c r="AH129" s="381"/>
      <c r="AI129" s="381"/>
    </row>
    <row r="130" spans="2:36" ht="18" customHeight="1" x14ac:dyDescent="0.4">
      <c r="D130" s="257"/>
      <c r="E130" s="257"/>
      <c r="F130" s="258"/>
      <c r="G130" s="257"/>
      <c r="H130" s="288"/>
      <c r="I130" s="288"/>
      <c r="J130" s="259"/>
      <c r="K130" s="259"/>
      <c r="L130" s="259"/>
      <c r="M130" s="259"/>
      <c r="N130" s="259"/>
      <c r="O130" s="259"/>
      <c r="P130" s="261"/>
      <c r="Q130" s="270"/>
      <c r="R130" s="270"/>
      <c r="S130" s="261"/>
      <c r="T130" s="259"/>
      <c r="U130" s="259"/>
      <c r="V130" s="259"/>
      <c r="W130" s="259"/>
      <c r="X130" s="259"/>
      <c r="Y130" s="259"/>
      <c r="Z130" s="259"/>
      <c r="AA130" s="259"/>
      <c r="AB130" s="263"/>
      <c r="AC130" s="263"/>
      <c r="AD130" s="255"/>
      <c r="AE130" s="607"/>
      <c r="AF130" s="381"/>
      <c r="AG130" s="381"/>
      <c r="AH130" s="381"/>
      <c r="AI130" s="381"/>
    </row>
    <row r="131" spans="2:36" ht="18" customHeight="1" x14ac:dyDescent="0.4">
      <c r="D131" s="257"/>
      <c r="E131" s="257"/>
      <c r="F131" s="258"/>
      <c r="G131" s="257"/>
      <c r="H131" s="288"/>
      <c r="I131" s="288"/>
      <c r="J131" s="259"/>
      <c r="K131" s="259"/>
      <c r="L131" s="259"/>
      <c r="M131" s="259"/>
      <c r="N131" s="259"/>
      <c r="O131" s="259"/>
      <c r="P131" s="270"/>
      <c r="Q131" s="276"/>
      <c r="R131" s="270"/>
      <c r="S131" s="261"/>
      <c r="T131" s="259"/>
      <c r="U131" s="259"/>
      <c r="V131" s="262"/>
      <c r="W131" s="259"/>
      <c r="X131" s="259"/>
      <c r="Y131" s="259"/>
      <c r="Z131" s="259"/>
      <c r="AA131" s="259"/>
      <c r="AB131" s="263"/>
      <c r="AC131" s="263"/>
      <c r="AD131" s="255"/>
      <c r="AE131" s="607"/>
      <c r="AF131" s="381"/>
      <c r="AG131" s="381"/>
      <c r="AH131" s="381"/>
      <c r="AI131" s="381"/>
    </row>
    <row r="132" spans="2:36" ht="18" customHeight="1" x14ac:dyDescent="0.4">
      <c r="D132" s="257"/>
      <c r="E132" s="257"/>
      <c r="F132" s="258"/>
      <c r="G132" s="257"/>
      <c r="H132" s="288"/>
      <c r="I132" s="288"/>
      <c r="J132" s="259"/>
      <c r="K132" s="259"/>
      <c r="L132" s="259"/>
      <c r="M132" s="259"/>
      <c r="N132" s="259"/>
      <c r="O132" s="259"/>
      <c r="P132" s="270"/>
      <c r="Q132" s="270"/>
      <c r="R132" s="276"/>
      <c r="S132" s="261"/>
      <c r="T132" s="259"/>
      <c r="U132" s="259"/>
      <c r="V132" s="262"/>
      <c r="W132" s="259"/>
      <c r="X132" s="259"/>
      <c r="Y132" s="259"/>
      <c r="Z132" s="259"/>
      <c r="AA132" s="259"/>
      <c r="AB132" s="263"/>
      <c r="AC132" s="263"/>
      <c r="AD132" s="255"/>
      <c r="AE132" s="607"/>
      <c r="AF132" s="381"/>
      <c r="AG132" s="381"/>
      <c r="AH132" s="381"/>
      <c r="AI132" s="381"/>
    </row>
    <row r="133" spans="2:36" ht="18" customHeight="1" x14ac:dyDescent="0.4">
      <c r="D133" s="257"/>
      <c r="E133" s="257"/>
      <c r="F133" s="258"/>
      <c r="G133" s="257"/>
      <c r="H133" s="288"/>
      <c r="I133" s="288"/>
      <c r="J133" s="259"/>
      <c r="K133" s="259"/>
      <c r="L133" s="259"/>
      <c r="M133" s="259"/>
      <c r="N133" s="259"/>
      <c r="O133" s="259"/>
      <c r="P133" s="260"/>
      <c r="Q133" s="261"/>
      <c r="R133" s="260"/>
      <c r="S133" s="261"/>
      <c r="T133" s="259"/>
      <c r="U133" s="259"/>
      <c r="V133" s="259"/>
      <c r="W133" s="259"/>
      <c r="X133" s="259"/>
      <c r="Y133" s="259"/>
      <c r="Z133" s="259"/>
      <c r="AA133" s="262"/>
      <c r="AB133" s="263"/>
      <c r="AC133" s="263"/>
      <c r="AD133" s="255"/>
      <c r="AE133" s="607"/>
      <c r="AF133" s="381"/>
      <c r="AG133" s="381"/>
      <c r="AH133" s="381"/>
      <c r="AI133" s="381"/>
    </row>
    <row r="134" spans="2:36" ht="18" customHeight="1" x14ac:dyDescent="0.4">
      <c r="D134" s="257"/>
      <c r="E134" s="257"/>
      <c r="F134" s="258"/>
      <c r="G134" s="257"/>
      <c r="H134" s="288"/>
      <c r="I134" s="288"/>
      <c r="J134" s="259"/>
      <c r="K134" s="259"/>
      <c r="L134" s="259"/>
      <c r="M134" s="259"/>
      <c r="N134" s="259"/>
      <c r="O134" s="259"/>
      <c r="P134" s="261"/>
      <c r="Q134" s="260"/>
      <c r="R134" s="261"/>
      <c r="S134" s="261"/>
      <c r="T134" s="259"/>
      <c r="U134" s="259"/>
      <c r="V134" s="262"/>
      <c r="W134" s="259"/>
      <c r="X134" s="259"/>
      <c r="Y134" s="259"/>
      <c r="Z134" s="259"/>
      <c r="AA134" s="259"/>
      <c r="AB134" s="263"/>
      <c r="AC134" s="263"/>
      <c r="AD134" s="255"/>
      <c r="AE134" s="607"/>
      <c r="AF134" s="381"/>
      <c r="AG134" s="381"/>
      <c r="AH134" s="381"/>
      <c r="AI134" s="381"/>
    </row>
    <row r="135" spans="2:36" ht="18" customHeight="1" x14ac:dyDescent="0.4">
      <c r="D135" s="257"/>
      <c r="E135" s="257"/>
      <c r="F135" s="258"/>
      <c r="G135" s="257"/>
      <c r="H135" s="288"/>
      <c r="I135" s="288"/>
      <c r="J135" s="259"/>
      <c r="K135" s="259"/>
      <c r="L135" s="259"/>
      <c r="M135" s="259"/>
      <c r="N135" s="259"/>
      <c r="O135" s="259"/>
      <c r="P135" s="261"/>
      <c r="Q135" s="261"/>
      <c r="R135" s="261"/>
      <c r="S135" s="261"/>
      <c r="T135" s="262"/>
      <c r="U135" s="259"/>
      <c r="V135" s="262"/>
      <c r="W135" s="259"/>
      <c r="X135" s="259"/>
      <c r="Y135" s="259"/>
      <c r="Z135" s="259"/>
      <c r="AA135" s="259"/>
      <c r="AB135" s="263"/>
      <c r="AC135" s="263"/>
      <c r="AD135" s="255"/>
      <c r="AE135" s="607"/>
      <c r="AF135" s="381"/>
      <c r="AG135" s="381"/>
      <c r="AH135" s="381"/>
      <c r="AI135" s="381"/>
    </row>
    <row r="136" spans="2:36" ht="18" customHeight="1" x14ac:dyDescent="0.4">
      <c r="D136" s="257"/>
      <c r="E136" s="257"/>
      <c r="F136" s="258"/>
      <c r="G136" s="257"/>
      <c r="H136" s="288"/>
      <c r="I136" s="288"/>
      <c r="J136" s="259"/>
      <c r="K136" s="259"/>
      <c r="L136" s="259"/>
      <c r="M136" s="259"/>
      <c r="N136" s="259"/>
      <c r="O136" s="259"/>
      <c r="P136" s="261"/>
      <c r="Q136" s="261"/>
      <c r="R136" s="270"/>
      <c r="S136" s="261"/>
      <c r="T136" s="259"/>
      <c r="U136" s="259"/>
      <c r="V136" s="259"/>
      <c r="W136" s="259"/>
      <c r="X136" s="259"/>
      <c r="Y136" s="259"/>
      <c r="Z136" s="259"/>
      <c r="AA136" s="259"/>
      <c r="AB136" s="263"/>
      <c r="AC136" s="263"/>
      <c r="AD136" s="255"/>
      <c r="AE136" s="607"/>
      <c r="AF136" s="381"/>
      <c r="AG136" s="381"/>
      <c r="AH136" s="381"/>
      <c r="AI136" s="381"/>
    </row>
    <row r="137" spans="2:36" ht="18" customHeight="1" x14ac:dyDescent="0.4">
      <c r="D137" s="257"/>
      <c r="E137" s="257"/>
      <c r="F137" s="258"/>
      <c r="G137" s="257"/>
      <c r="H137" s="288"/>
      <c r="I137" s="288"/>
      <c r="J137" s="259"/>
      <c r="K137" s="259"/>
      <c r="L137" s="259"/>
      <c r="M137" s="259"/>
      <c r="N137" s="259"/>
      <c r="O137" s="259"/>
      <c r="P137" s="260"/>
      <c r="Q137" s="260"/>
      <c r="R137" s="261"/>
      <c r="S137" s="261"/>
      <c r="T137" s="259"/>
      <c r="U137" s="259"/>
      <c r="V137" s="262"/>
      <c r="W137" s="259"/>
      <c r="X137" s="259"/>
      <c r="Y137" s="259"/>
      <c r="Z137" s="259"/>
      <c r="AA137" s="262"/>
      <c r="AB137" s="263"/>
      <c r="AC137" s="263"/>
      <c r="AD137" s="250"/>
      <c r="AE137" s="256"/>
      <c r="AF137" s="606"/>
      <c r="AG137" s="381"/>
      <c r="AH137" s="381"/>
      <c r="AI137" s="381"/>
    </row>
    <row r="138" spans="2:36" ht="18" customHeight="1" x14ac:dyDescent="0.4">
      <c r="D138" s="257"/>
      <c r="E138" s="257"/>
      <c r="F138" s="258"/>
      <c r="G138" s="257"/>
      <c r="H138" s="288"/>
      <c r="I138" s="288"/>
      <c r="J138" s="259"/>
      <c r="K138" s="259"/>
      <c r="L138" s="259"/>
      <c r="M138" s="259"/>
      <c r="N138" s="259"/>
      <c r="O138" s="259"/>
      <c r="P138" s="260"/>
      <c r="Q138" s="260"/>
      <c r="R138" s="261"/>
      <c r="S138" s="276"/>
      <c r="T138" s="282"/>
      <c r="U138" s="259"/>
      <c r="V138" s="259"/>
      <c r="W138" s="259"/>
      <c r="X138" s="259"/>
      <c r="Y138" s="259"/>
      <c r="Z138" s="259"/>
      <c r="AA138" s="262"/>
      <c r="AB138" s="263"/>
      <c r="AC138" s="263"/>
      <c r="AD138" s="250"/>
      <c r="AE138" s="256"/>
      <c r="AF138" s="606"/>
      <c r="AG138" s="381"/>
      <c r="AH138" s="381"/>
      <c r="AI138" s="381"/>
    </row>
    <row r="139" spans="2:36" ht="18" customHeight="1" x14ac:dyDescent="0.4">
      <c r="D139" s="257"/>
      <c r="E139" s="257"/>
      <c r="F139" s="258"/>
      <c r="G139" s="257"/>
      <c r="H139" s="288"/>
      <c r="I139" s="288"/>
      <c r="J139" s="259"/>
      <c r="K139" s="259"/>
      <c r="L139" s="259"/>
      <c r="M139" s="259"/>
      <c r="N139" s="259"/>
      <c r="O139" s="259"/>
      <c r="P139" s="261"/>
      <c r="Q139" s="261"/>
      <c r="R139" s="261"/>
      <c r="S139" s="261"/>
      <c r="T139" s="259"/>
      <c r="U139" s="259"/>
      <c r="V139" s="262"/>
      <c r="W139" s="259"/>
      <c r="X139" s="259"/>
      <c r="Y139" s="259"/>
      <c r="Z139" s="259"/>
      <c r="AA139" s="259"/>
      <c r="AB139" s="263"/>
      <c r="AC139" s="263"/>
      <c r="AD139" s="250"/>
      <c r="AE139" s="256"/>
      <c r="AF139" s="606"/>
      <c r="AG139" s="381"/>
      <c r="AH139" s="381"/>
      <c r="AI139" s="381"/>
    </row>
    <row r="140" spans="2:36" ht="18" customHeight="1" x14ac:dyDescent="0.4">
      <c r="D140" s="257"/>
      <c r="E140" s="257"/>
      <c r="F140" s="258"/>
      <c r="G140" s="257"/>
      <c r="H140" s="288"/>
      <c r="I140" s="288"/>
      <c r="J140" s="259"/>
      <c r="K140" s="259"/>
      <c r="L140" s="259"/>
      <c r="M140" s="259"/>
      <c r="N140" s="259"/>
      <c r="O140" s="259"/>
      <c r="P140" s="261"/>
      <c r="Q140" s="261"/>
      <c r="R140" s="261"/>
      <c r="S140" s="261"/>
      <c r="T140" s="259"/>
      <c r="U140" s="259"/>
      <c r="V140" s="259"/>
      <c r="W140" s="259"/>
      <c r="X140" s="259"/>
      <c r="Y140" s="259"/>
      <c r="Z140" s="259"/>
      <c r="AA140" s="259"/>
      <c r="AB140" s="263"/>
      <c r="AC140" s="263"/>
      <c r="AD140" s="249"/>
      <c r="AE140" s="610"/>
      <c r="AF140" s="606"/>
      <c r="AG140" s="381"/>
      <c r="AH140" s="381"/>
      <c r="AI140" s="381"/>
    </row>
    <row r="141" spans="2:36" ht="18" customHeight="1" x14ac:dyDescent="0.4">
      <c r="D141" s="257"/>
      <c r="E141" s="257"/>
      <c r="F141" s="258"/>
      <c r="G141" s="257"/>
      <c r="H141" s="288"/>
      <c r="I141" s="288"/>
      <c r="J141" s="259"/>
      <c r="K141" s="259"/>
      <c r="L141" s="259"/>
      <c r="M141" s="259"/>
      <c r="N141" s="259"/>
      <c r="O141" s="259"/>
      <c r="P141" s="260"/>
      <c r="Q141" s="260"/>
      <c r="R141" s="261"/>
      <c r="S141" s="261"/>
      <c r="T141" s="259"/>
      <c r="U141" s="259"/>
      <c r="V141" s="259"/>
      <c r="W141" s="259"/>
      <c r="X141" s="259"/>
      <c r="Y141" s="259"/>
      <c r="Z141" s="259"/>
      <c r="AA141" s="262"/>
      <c r="AB141" s="263"/>
      <c r="AC141" s="263"/>
      <c r="AD141" s="249"/>
      <c r="AE141" s="610"/>
      <c r="AF141" s="606"/>
      <c r="AG141" s="381"/>
      <c r="AH141" s="381"/>
      <c r="AI141" s="381"/>
      <c r="AJ141" s="381"/>
    </row>
    <row r="142" spans="2:36" s="253" customFormat="1" ht="18" customHeight="1" x14ac:dyDescent="0.4">
      <c r="B142" s="271"/>
      <c r="C142" s="271"/>
      <c r="D142" s="257"/>
      <c r="E142" s="257"/>
      <c r="F142" s="258"/>
      <c r="G142" s="257"/>
      <c r="H142" s="288"/>
      <c r="I142" s="288"/>
      <c r="J142" s="259"/>
      <c r="K142" s="259"/>
      <c r="L142" s="259"/>
      <c r="M142" s="259"/>
      <c r="N142" s="259"/>
      <c r="O142" s="259"/>
      <c r="P142" s="260"/>
      <c r="Q142" s="261"/>
      <c r="R142" s="260"/>
      <c r="S142" s="261"/>
      <c r="T142" s="259"/>
      <c r="U142" s="259"/>
      <c r="V142" s="262"/>
      <c r="W142" s="259"/>
      <c r="X142" s="259"/>
      <c r="Y142" s="259"/>
      <c r="Z142" s="259"/>
      <c r="AA142" s="262"/>
      <c r="AB142" s="263"/>
      <c r="AC142" s="263"/>
      <c r="AD142" s="272"/>
      <c r="AE142" s="609"/>
      <c r="AF142" s="606"/>
      <c r="AG142" s="381"/>
      <c r="AH142" s="350"/>
      <c r="AI142" s="350"/>
      <c r="AJ142" s="350"/>
    </row>
    <row r="143" spans="2:36" ht="18" customHeight="1" x14ac:dyDescent="0.4">
      <c r="D143" s="257"/>
      <c r="AG143" s="293"/>
    </row>
    <row r="144" spans="2:36" ht="18" customHeight="1" x14ac:dyDescent="0.4">
      <c r="D144" s="257"/>
    </row>
    <row r="145" spans="4:37" ht="18" customHeight="1" x14ac:dyDescent="0.4">
      <c r="D145" s="257"/>
    </row>
    <row r="146" spans="4:37" ht="18" customHeight="1" x14ac:dyDescent="0.4">
      <c r="D146" s="257"/>
    </row>
    <row r="147" spans="4:37" ht="18" customHeight="1" x14ac:dyDescent="0.4">
      <c r="D147" s="257"/>
    </row>
    <row r="151" spans="4:37" ht="18" customHeight="1" x14ac:dyDescent="0.4">
      <c r="E151" s="288"/>
      <c r="F151" s="288"/>
      <c r="G151" s="273"/>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621"/>
      <c r="AE151" s="621"/>
      <c r="AH151" s="310"/>
      <c r="AI151" s="293"/>
      <c r="AJ151" s="293"/>
    </row>
    <row r="152" spans="4:37" ht="102" customHeight="1" x14ac:dyDescent="0.4">
      <c r="E152" s="259"/>
      <c r="F152" s="288"/>
      <c r="G152" s="259"/>
      <c r="H152" s="259"/>
      <c r="I152" s="259"/>
      <c r="J152" s="259"/>
      <c r="K152" s="259"/>
      <c r="L152" s="259"/>
      <c r="M152" s="259"/>
      <c r="N152" s="259"/>
      <c r="O152" s="259"/>
      <c r="P152" s="259"/>
      <c r="Q152" s="259"/>
      <c r="R152" s="259"/>
      <c r="S152" s="259"/>
      <c r="T152" s="259"/>
      <c r="U152" s="259"/>
      <c r="V152" s="259"/>
      <c r="W152" s="259"/>
      <c r="X152" s="259"/>
      <c r="Y152" s="259"/>
      <c r="Z152" s="259"/>
      <c r="AA152" s="259"/>
      <c r="AB152" s="274"/>
      <c r="AC152" s="274"/>
      <c r="AD152" s="268"/>
      <c r="AE152" s="254"/>
      <c r="AF152" s="254"/>
      <c r="AH152" s="382"/>
      <c r="AI152" s="381"/>
      <c r="AJ152" s="381"/>
    </row>
    <row r="153" spans="4:37" ht="18" customHeight="1" x14ac:dyDescent="0.4">
      <c r="E153" s="257"/>
      <c r="F153" s="258"/>
      <c r="G153" s="257"/>
      <c r="H153" s="288"/>
      <c r="I153" s="288"/>
      <c r="J153" s="259"/>
      <c r="K153" s="259"/>
      <c r="L153" s="259"/>
      <c r="M153" s="259"/>
      <c r="N153" s="259"/>
      <c r="O153" s="259"/>
      <c r="P153" s="270"/>
      <c r="Q153" s="270"/>
      <c r="R153" s="270"/>
      <c r="S153" s="259"/>
      <c r="T153" s="259"/>
      <c r="U153" s="259"/>
      <c r="V153" s="262"/>
      <c r="W153" s="259"/>
      <c r="X153" s="259"/>
      <c r="Y153" s="259"/>
      <c r="Z153" s="259"/>
      <c r="AA153" s="262"/>
      <c r="AB153" s="259"/>
      <c r="AC153" s="259"/>
      <c r="AD153" s="255"/>
      <c r="AE153" s="255"/>
      <c r="AG153" s="310"/>
      <c r="AH153" s="382"/>
      <c r="AI153" s="381"/>
      <c r="AJ153" s="381"/>
      <c r="AK153" s="247"/>
    </row>
    <row r="154" spans="4:37" ht="18" customHeight="1" x14ac:dyDescent="0.4">
      <c r="E154" s="257"/>
      <c r="F154" s="258"/>
      <c r="G154" s="257"/>
      <c r="H154" s="288"/>
      <c r="I154" s="288"/>
      <c r="J154" s="259"/>
      <c r="K154" s="259"/>
      <c r="L154" s="259"/>
      <c r="M154" s="259"/>
      <c r="N154" s="259"/>
      <c r="O154" s="259"/>
      <c r="P154" s="260"/>
      <c r="Q154" s="261"/>
      <c r="R154" s="270"/>
      <c r="S154" s="259"/>
      <c r="T154" s="259"/>
      <c r="U154" s="259"/>
      <c r="V154" s="259"/>
      <c r="W154" s="259"/>
      <c r="X154" s="259"/>
      <c r="Y154" s="259"/>
      <c r="Z154" s="259"/>
      <c r="AA154" s="262"/>
      <c r="AB154" s="259"/>
      <c r="AC154" s="259"/>
      <c r="AD154" s="255"/>
      <c r="AE154" s="255"/>
      <c r="AG154" s="310"/>
      <c r="AH154" s="382"/>
      <c r="AI154" s="381"/>
      <c r="AJ154" s="381"/>
      <c r="AK154" s="256"/>
    </row>
    <row r="155" spans="4:37" ht="18" customHeight="1" x14ac:dyDescent="0.4">
      <c r="E155" s="257"/>
      <c r="F155" s="258"/>
      <c r="G155" s="257"/>
      <c r="H155" s="288"/>
      <c r="I155" s="288"/>
      <c r="J155" s="259"/>
      <c r="K155" s="259"/>
      <c r="L155" s="259"/>
      <c r="M155" s="259"/>
      <c r="N155" s="259"/>
      <c r="O155" s="259"/>
      <c r="P155" s="270"/>
      <c r="Q155" s="276"/>
      <c r="R155" s="276"/>
      <c r="S155" s="259"/>
      <c r="T155" s="259"/>
      <c r="U155" s="259"/>
      <c r="V155" s="262"/>
      <c r="W155" s="259"/>
      <c r="X155" s="259"/>
      <c r="Y155" s="259"/>
      <c r="Z155" s="259"/>
      <c r="AA155" s="259"/>
      <c r="AB155" s="259"/>
      <c r="AC155" s="259"/>
      <c r="AD155" s="255"/>
      <c r="AE155" s="255"/>
      <c r="AG155" s="310"/>
      <c r="AH155" s="382"/>
      <c r="AI155" s="381"/>
      <c r="AJ155" s="381"/>
      <c r="AK155" s="256"/>
    </row>
    <row r="156" spans="4:37" ht="18" customHeight="1" x14ac:dyDescent="0.4">
      <c r="D156" s="288"/>
      <c r="E156" s="257"/>
      <c r="F156" s="258"/>
      <c r="G156" s="257"/>
      <c r="H156" s="288"/>
      <c r="I156" s="288"/>
      <c r="J156" s="259"/>
      <c r="K156" s="259"/>
      <c r="L156" s="259"/>
      <c r="M156" s="259"/>
      <c r="N156" s="259"/>
      <c r="O156" s="259"/>
      <c r="P156" s="260"/>
      <c r="Q156" s="261"/>
      <c r="R156" s="270"/>
      <c r="S156" s="259"/>
      <c r="T156" s="259"/>
      <c r="U156" s="259"/>
      <c r="V156" s="262"/>
      <c r="W156" s="259"/>
      <c r="X156" s="259"/>
      <c r="Y156" s="259"/>
      <c r="Z156" s="259"/>
      <c r="AA156" s="259"/>
      <c r="AB156" s="259"/>
      <c r="AC156" s="259"/>
      <c r="AD156" s="255"/>
      <c r="AE156" s="255"/>
      <c r="AG156" s="310"/>
      <c r="AH156" s="382"/>
      <c r="AI156" s="381"/>
      <c r="AJ156" s="381"/>
      <c r="AK156" s="256"/>
    </row>
    <row r="157" spans="4:37" ht="18" customHeight="1" x14ac:dyDescent="0.4">
      <c r="D157" s="259"/>
      <c r="E157" s="257"/>
      <c r="F157" s="258"/>
      <c r="G157" s="257"/>
      <c r="H157" s="288"/>
      <c r="I157" s="288"/>
      <c r="J157" s="259"/>
      <c r="K157" s="259"/>
      <c r="L157" s="259"/>
      <c r="M157" s="259"/>
      <c r="N157" s="259"/>
      <c r="O157" s="259"/>
      <c r="P157" s="260"/>
      <c r="Q157" s="260"/>
      <c r="R157" s="270"/>
      <c r="S157" s="259"/>
      <c r="T157" s="259"/>
      <c r="U157" s="259"/>
      <c r="V157" s="262"/>
      <c r="W157" s="259"/>
      <c r="X157" s="259"/>
      <c r="Y157" s="259"/>
      <c r="Z157" s="259"/>
      <c r="AA157" s="262"/>
      <c r="AB157" s="259"/>
      <c r="AC157" s="259"/>
      <c r="AD157" s="255"/>
      <c r="AE157" s="255"/>
      <c r="AG157" s="310"/>
      <c r="AH157" s="382"/>
      <c r="AI157" s="381"/>
      <c r="AJ157" s="381"/>
      <c r="AK157" s="256"/>
    </row>
    <row r="158" spans="4:37" ht="18" customHeight="1" x14ac:dyDescent="0.4">
      <c r="D158" s="257"/>
      <c r="E158" s="257"/>
      <c r="F158" s="258"/>
      <c r="G158" s="257"/>
      <c r="H158" s="288"/>
      <c r="I158" s="288"/>
      <c r="J158" s="259"/>
      <c r="K158" s="259"/>
      <c r="L158" s="259"/>
      <c r="M158" s="259"/>
      <c r="N158" s="259"/>
      <c r="O158" s="259"/>
      <c r="P158" s="260"/>
      <c r="Q158" s="261"/>
      <c r="R158" s="270"/>
      <c r="S158" s="259"/>
      <c r="T158" s="259"/>
      <c r="U158" s="259"/>
      <c r="V158" s="262"/>
      <c r="W158" s="259"/>
      <c r="X158" s="259"/>
      <c r="Y158" s="259"/>
      <c r="Z158" s="259"/>
      <c r="AA158" s="262"/>
      <c r="AB158" s="259"/>
      <c r="AC158" s="259"/>
      <c r="AD158" s="255"/>
      <c r="AE158" s="255"/>
      <c r="AG158" s="310"/>
      <c r="AH158" s="382"/>
      <c r="AI158" s="381"/>
      <c r="AJ158" s="381"/>
      <c r="AK158" s="256"/>
    </row>
    <row r="159" spans="4:37" ht="18" customHeight="1" x14ac:dyDescent="0.4">
      <c r="D159" s="257"/>
      <c r="E159" s="257"/>
      <c r="F159" s="258"/>
      <c r="G159" s="257"/>
      <c r="H159" s="288"/>
      <c r="I159" s="288"/>
      <c r="J159" s="259"/>
      <c r="K159" s="259"/>
      <c r="L159" s="259"/>
      <c r="M159" s="259"/>
      <c r="N159" s="259"/>
      <c r="O159" s="259"/>
      <c r="P159" s="270"/>
      <c r="Q159" s="276"/>
      <c r="R159" s="270"/>
      <c r="S159" s="259"/>
      <c r="T159" s="259"/>
      <c r="U159" s="259"/>
      <c r="V159" s="262"/>
      <c r="W159" s="259"/>
      <c r="X159" s="259"/>
      <c r="Y159" s="259"/>
      <c r="Z159" s="259"/>
      <c r="AA159" s="259"/>
      <c r="AB159" s="259"/>
      <c r="AC159" s="259"/>
      <c r="AD159" s="255"/>
      <c r="AE159" s="255"/>
      <c r="AG159" s="310"/>
      <c r="AH159" s="382"/>
      <c r="AI159" s="381"/>
      <c r="AJ159" s="381"/>
      <c r="AK159" s="256"/>
    </row>
    <row r="160" spans="4:37" ht="18" customHeight="1" x14ac:dyDescent="0.4">
      <c r="D160" s="257"/>
      <c r="E160" s="257"/>
      <c r="F160" s="258"/>
      <c r="G160" s="257"/>
      <c r="H160" s="288"/>
      <c r="I160" s="288"/>
      <c r="J160" s="259"/>
      <c r="K160" s="259"/>
      <c r="L160" s="259"/>
      <c r="M160" s="259"/>
      <c r="N160" s="259"/>
      <c r="O160" s="259"/>
      <c r="P160" s="270"/>
      <c r="Q160" s="270"/>
      <c r="R160" s="270"/>
      <c r="S160" s="259"/>
      <c r="T160" s="259"/>
      <c r="U160" s="259"/>
      <c r="V160" s="262"/>
      <c r="W160" s="259"/>
      <c r="X160" s="259"/>
      <c r="Y160" s="259"/>
      <c r="Z160" s="259"/>
      <c r="AA160" s="259"/>
      <c r="AB160" s="259"/>
      <c r="AC160" s="259"/>
      <c r="AD160" s="255"/>
      <c r="AE160" s="255"/>
      <c r="AG160" s="310"/>
      <c r="AH160" s="382"/>
      <c r="AI160" s="383"/>
      <c r="AJ160" s="383"/>
      <c r="AK160" s="256"/>
    </row>
    <row r="161" spans="4:37" ht="18" customHeight="1" x14ac:dyDescent="0.4">
      <c r="D161" s="257"/>
      <c r="E161" s="257"/>
      <c r="F161" s="258"/>
      <c r="G161" s="257"/>
      <c r="H161" s="288"/>
      <c r="I161" s="288"/>
      <c r="J161" s="259"/>
      <c r="K161" s="259"/>
      <c r="L161" s="259"/>
      <c r="M161" s="259"/>
      <c r="N161" s="259"/>
      <c r="O161" s="259"/>
      <c r="P161" s="270"/>
      <c r="Q161" s="276"/>
      <c r="R161" s="270"/>
      <c r="S161" s="259"/>
      <c r="T161" s="259"/>
      <c r="U161" s="259"/>
      <c r="V161" s="262"/>
      <c r="W161" s="259"/>
      <c r="X161" s="259"/>
      <c r="Y161" s="259"/>
      <c r="Z161" s="259"/>
      <c r="AA161" s="262"/>
      <c r="AB161" s="259"/>
      <c r="AC161" s="259"/>
      <c r="AD161" s="255"/>
      <c r="AE161" s="255"/>
      <c r="AG161" s="310"/>
      <c r="AH161" s="382"/>
      <c r="AI161" s="383"/>
      <c r="AJ161" s="383"/>
      <c r="AK161" s="256"/>
    </row>
    <row r="162" spans="4:37" ht="18" customHeight="1" x14ac:dyDescent="0.4">
      <c r="D162" s="257"/>
      <c r="E162" s="257"/>
      <c r="F162" s="258"/>
      <c r="G162" s="257"/>
      <c r="H162" s="288"/>
      <c r="I162" s="288"/>
      <c r="J162" s="259"/>
      <c r="K162" s="259"/>
      <c r="L162" s="259"/>
      <c r="M162" s="259"/>
      <c r="N162" s="259"/>
      <c r="O162" s="259"/>
      <c r="P162" s="260"/>
      <c r="Q162" s="260"/>
      <c r="R162" s="270"/>
      <c r="S162" s="259"/>
      <c r="T162" s="259"/>
      <c r="U162" s="259"/>
      <c r="V162" s="259"/>
      <c r="W162" s="259"/>
      <c r="X162" s="259"/>
      <c r="Y162" s="259"/>
      <c r="Z162" s="259"/>
      <c r="AA162" s="262"/>
      <c r="AB162" s="259"/>
      <c r="AC162" s="259"/>
      <c r="AD162" s="255"/>
      <c r="AE162" s="255"/>
      <c r="AG162" s="310"/>
      <c r="AH162" s="382"/>
      <c r="AI162" s="381"/>
      <c r="AJ162" s="381"/>
      <c r="AK162" s="256"/>
    </row>
    <row r="163" spans="4:37" ht="18" customHeight="1" x14ac:dyDescent="0.4">
      <c r="D163" s="257"/>
      <c r="E163" s="257"/>
      <c r="F163" s="258"/>
      <c r="G163" s="257"/>
      <c r="H163" s="288"/>
      <c r="I163" s="288"/>
      <c r="J163" s="259"/>
      <c r="K163" s="259"/>
      <c r="L163" s="259"/>
      <c r="M163" s="259"/>
      <c r="N163" s="259"/>
      <c r="O163" s="259"/>
      <c r="P163" s="260"/>
      <c r="Q163" s="260"/>
      <c r="R163" s="270"/>
      <c r="S163" s="259"/>
      <c r="T163" s="259"/>
      <c r="U163" s="259"/>
      <c r="V163" s="259"/>
      <c r="W163" s="259"/>
      <c r="X163" s="259"/>
      <c r="Y163" s="259"/>
      <c r="Z163" s="259"/>
      <c r="AA163" s="259"/>
      <c r="AB163" s="259"/>
      <c r="AC163" s="259"/>
      <c r="AD163" s="255"/>
      <c r="AE163" s="255"/>
      <c r="AG163" s="310"/>
      <c r="AH163" s="381"/>
      <c r="AI163" s="381"/>
      <c r="AJ163" s="381"/>
      <c r="AK163" s="256"/>
    </row>
    <row r="164" spans="4:37" ht="18" customHeight="1" x14ac:dyDescent="0.4">
      <c r="D164" s="257"/>
      <c r="E164" s="257"/>
      <c r="F164" s="258"/>
      <c r="G164" s="257"/>
      <c r="H164" s="257"/>
      <c r="I164" s="288"/>
      <c r="J164" s="259"/>
      <c r="K164" s="259"/>
      <c r="L164" s="259"/>
      <c r="M164" s="259"/>
      <c r="N164" s="259"/>
      <c r="O164" s="259"/>
      <c r="P164" s="260"/>
      <c r="Q164" s="261"/>
      <c r="R164" s="260"/>
      <c r="S164" s="259"/>
      <c r="T164" s="259"/>
      <c r="U164" s="259"/>
      <c r="V164" s="262"/>
      <c r="W164" s="259"/>
      <c r="X164" s="259"/>
      <c r="Y164" s="259"/>
      <c r="Z164" s="259"/>
      <c r="AA164" s="262"/>
      <c r="AB164" s="259"/>
      <c r="AC164" s="259"/>
      <c r="AD164" s="255"/>
      <c r="AE164" s="255"/>
      <c r="AG164" s="310"/>
      <c r="AH164" s="381"/>
      <c r="AI164" s="381"/>
      <c r="AJ164" s="381"/>
      <c r="AK164" s="256"/>
    </row>
    <row r="165" spans="4:37" ht="18" customHeight="1" x14ac:dyDescent="0.4">
      <c r="D165" s="257"/>
      <c r="E165" s="257"/>
      <c r="F165" s="258"/>
      <c r="G165" s="257"/>
      <c r="H165" s="257"/>
      <c r="I165" s="288"/>
      <c r="J165" s="259"/>
      <c r="K165" s="259"/>
      <c r="L165" s="259"/>
      <c r="M165" s="259"/>
      <c r="N165" s="259"/>
      <c r="O165" s="259"/>
      <c r="P165" s="260"/>
      <c r="Q165" s="260"/>
      <c r="R165" s="261"/>
      <c r="S165" s="262"/>
      <c r="T165" s="262"/>
      <c r="U165" s="259"/>
      <c r="V165" s="262"/>
      <c r="W165" s="259"/>
      <c r="X165" s="259"/>
      <c r="Y165" s="259"/>
      <c r="Z165" s="259"/>
      <c r="AA165" s="262"/>
      <c r="AB165" s="259"/>
      <c r="AC165" s="259"/>
      <c r="AD165" s="255"/>
      <c r="AE165" s="255"/>
      <c r="AG165" s="310"/>
      <c r="AH165" s="381"/>
      <c r="AI165" s="381"/>
      <c r="AJ165" s="381"/>
    </row>
    <row r="166" spans="4:37" ht="18" customHeight="1" x14ac:dyDescent="0.4">
      <c r="D166" s="257"/>
      <c r="E166" s="257"/>
      <c r="F166" s="258"/>
      <c r="G166" s="257"/>
      <c r="H166" s="288"/>
      <c r="I166" s="288"/>
      <c r="J166" s="259"/>
      <c r="K166" s="259"/>
      <c r="L166" s="259"/>
      <c r="M166" s="259"/>
      <c r="N166" s="259"/>
      <c r="O166" s="259"/>
      <c r="P166" s="260"/>
      <c r="Q166" s="261"/>
      <c r="R166" s="260"/>
      <c r="S166" s="259"/>
      <c r="T166" s="259"/>
      <c r="U166" s="259"/>
      <c r="V166" s="262"/>
      <c r="W166" s="259"/>
      <c r="X166" s="259"/>
      <c r="Y166" s="259"/>
      <c r="Z166" s="259"/>
      <c r="AA166" s="259"/>
      <c r="AB166" s="259"/>
      <c r="AC166" s="259"/>
      <c r="AD166" s="255"/>
      <c r="AE166" s="255"/>
      <c r="AG166" s="310"/>
      <c r="AH166" s="381"/>
      <c r="AI166" s="381"/>
      <c r="AJ166" s="381"/>
    </row>
    <row r="167" spans="4:37" ht="18" customHeight="1" x14ac:dyDescent="0.4">
      <c r="D167" s="257"/>
      <c r="E167" s="257"/>
      <c r="F167" s="258"/>
      <c r="G167" s="257"/>
      <c r="H167" s="288"/>
      <c r="I167" s="288"/>
      <c r="J167" s="259"/>
      <c r="K167" s="259"/>
      <c r="L167" s="259"/>
      <c r="M167" s="259"/>
      <c r="N167" s="259"/>
      <c r="O167" s="259"/>
      <c r="P167" s="260"/>
      <c r="Q167" s="261"/>
      <c r="R167" s="261"/>
      <c r="S167" s="259"/>
      <c r="T167" s="259"/>
      <c r="U167" s="259"/>
      <c r="V167" s="259"/>
      <c r="W167" s="259"/>
      <c r="X167" s="259"/>
      <c r="Y167" s="259"/>
      <c r="Z167" s="259"/>
      <c r="AA167" s="259"/>
      <c r="AB167" s="259"/>
      <c r="AC167" s="259"/>
      <c r="AD167" s="255"/>
      <c r="AE167" s="255"/>
      <c r="AF167" s="254"/>
      <c r="AG167" s="293"/>
      <c r="AH167" s="381"/>
      <c r="AI167" s="381"/>
    </row>
    <row r="168" spans="4:37" ht="18" customHeight="1" x14ac:dyDescent="0.4">
      <c r="D168" s="257"/>
      <c r="E168" s="257"/>
      <c r="F168" s="258"/>
      <c r="G168" s="257"/>
      <c r="H168" s="288"/>
      <c r="I168" s="288"/>
      <c r="J168" s="259"/>
      <c r="K168" s="259"/>
      <c r="L168" s="259"/>
      <c r="M168" s="259"/>
      <c r="N168" s="259"/>
      <c r="O168" s="259"/>
      <c r="P168" s="261"/>
      <c r="Q168" s="260"/>
      <c r="R168" s="270"/>
      <c r="S168" s="259"/>
      <c r="T168" s="259"/>
      <c r="U168" s="259"/>
      <c r="V168" s="262"/>
      <c r="W168" s="259"/>
      <c r="X168" s="259"/>
      <c r="Y168" s="259"/>
      <c r="Z168" s="259"/>
      <c r="AA168" s="262"/>
      <c r="AB168" s="259"/>
      <c r="AC168" s="259"/>
      <c r="AD168" s="255"/>
      <c r="AE168" s="255"/>
      <c r="AF168" s="254"/>
      <c r="AG168" s="293"/>
      <c r="AH168" s="381"/>
      <c r="AI168" s="381"/>
    </row>
    <row r="169" spans="4:37" ht="18" customHeight="1" x14ac:dyDescent="0.4">
      <c r="D169" s="257"/>
      <c r="E169" s="257"/>
      <c r="F169" s="258"/>
      <c r="G169" s="257"/>
      <c r="H169" s="288"/>
      <c r="I169" s="288"/>
      <c r="J169" s="259"/>
      <c r="K169" s="259"/>
      <c r="L169" s="259"/>
      <c r="M169" s="259"/>
      <c r="N169" s="259"/>
      <c r="O169" s="259"/>
      <c r="P169" s="261"/>
      <c r="Q169" s="260"/>
      <c r="R169" s="261"/>
      <c r="S169" s="259"/>
      <c r="T169" s="259"/>
      <c r="U169" s="259"/>
      <c r="V169" s="259"/>
      <c r="W169" s="259"/>
      <c r="X169" s="259"/>
      <c r="Y169" s="259"/>
      <c r="Z169" s="259"/>
      <c r="AA169" s="251"/>
      <c r="AB169" s="259"/>
      <c r="AC169" s="259"/>
      <c r="AF169" s="254"/>
      <c r="AG169" s="293"/>
      <c r="AH169" s="381"/>
      <c r="AI169" s="381"/>
    </row>
    <row r="170" spans="4:37" ht="18" customHeight="1" x14ac:dyDescent="0.4">
      <c r="D170" s="257"/>
      <c r="E170" s="257"/>
      <c r="F170" s="258"/>
      <c r="G170" s="257"/>
      <c r="H170" s="288"/>
      <c r="I170" s="288"/>
      <c r="J170" s="259"/>
      <c r="K170" s="259"/>
      <c r="L170" s="259"/>
      <c r="M170" s="259"/>
      <c r="N170" s="259"/>
      <c r="O170" s="259"/>
      <c r="P170" s="260"/>
      <c r="Q170" s="261"/>
      <c r="R170" s="260"/>
      <c r="S170" s="259"/>
      <c r="T170" s="259"/>
      <c r="U170" s="262"/>
      <c r="V170" s="259"/>
      <c r="W170" s="259"/>
      <c r="X170" s="259"/>
      <c r="Y170" s="259"/>
      <c r="Z170" s="259"/>
      <c r="AA170" s="251"/>
      <c r="AB170" s="259"/>
      <c r="AC170" s="259"/>
      <c r="AF170" s="254"/>
      <c r="AG170" s="293"/>
      <c r="AH170" s="381"/>
      <c r="AI170" s="381"/>
    </row>
    <row r="171" spans="4:37" ht="18" customHeight="1" x14ac:dyDescent="0.4">
      <c r="D171" s="257"/>
      <c r="E171" s="257"/>
      <c r="F171" s="258"/>
      <c r="G171" s="257"/>
      <c r="H171" s="288"/>
      <c r="I171" s="288"/>
      <c r="J171" s="259"/>
      <c r="K171" s="259"/>
      <c r="L171" s="259"/>
      <c r="M171" s="259"/>
      <c r="N171" s="259"/>
      <c r="O171" s="259"/>
      <c r="P171" s="260"/>
      <c r="Q171" s="261"/>
      <c r="R171" s="261"/>
      <c r="S171" s="262"/>
      <c r="T171" s="259"/>
      <c r="U171" s="259"/>
      <c r="V171" s="259"/>
      <c r="W171" s="259"/>
      <c r="X171" s="259"/>
      <c r="Y171" s="259"/>
      <c r="Z171" s="259"/>
      <c r="AA171" s="620"/>
      <c r="AB171" s="620"/>
      <c r="AC171" s="620"/>
      <c r="AD171" s="620"/>
      <c r="AE171" s="620"/>
      <c r="AF171" s="254"/>
      <c r="AG171" s="293"/>
    </row>
    <row r="172" spans="4:37" ht="18" customHeight="1" x14ac:dyDescent="0.4">
      <c r="D172" s="257"/>
      <c r="AA172" s="620"/>
      <c r="AB172" s="620"/>
      <c r="AC172" s="620"/>
      <c r="AD172" s="620"/>
      <c r="AE172" s="620"/>
      <c r="AF172" s="254"/>
      <c r="AG172" s="293"/>
    </row>
    <row r="173" spans="4:37" ht="18" customHeight="1" x14ac:dyDescent="0.4">
      <c r="D173" s="257"/>
    </row>
    <row r="174" spans="4:37" ht="18" customHeight="1" x14ac:dyDescent="0.4">
      <c r="D174" s="251"/>
    </row>
    <row r="175" spans="4:37" ht="18" customHeight="1" x14ac:dyDescent="0.4">
      <c r="D175" s="251"/>
    </row>
    <row r="176" spans="4:37" ht="18" customHeight="1" x14ac:dyDescent="0.4">
      <c r="D176" s="251"/>
    </row>
    <row r="177" spans="4:4" ht="18" customHeight="1" x14ac:dyDescent="0.4">
      <c r="D177" s="251"/>
    </row>
    <row r="178" spans="4:4" ht="18" customHeight="1" x14ac:dyDescent="0.4">
      <c r="D178" s="251"/>
    </row>
    <row r="179" spans="4:4" ht="18" customHeight="1" x14ac:dyDescent="0.4">
      <c r="D179" s="251"/>
    </row>
    <row r="180" spans="4:4" ht="18" customHeight="1" x14ac:dyDescent="0.4">
      <c r="D180" s="251"/>
    </row>
    <row r="181" spans="4:4" ht="18" customHeight="1" x14ac:dyDescent="0.4">
      <c r="D181" s="251"/>
    </row>
    <row r="182" spans="4:4" ht="18" customHeight="1" x14ac:dyDescent="0.4">
      <c r="D182" s="251"/>
    </row>
    <row r="183" spans="4:4" ht="18" customHeight="1" x14ac:dyDescent="0.4">
      <c r="D183" s="251"/>
    </row>
    <row r="217" spans="4:36" ht="18" customHeight="1" x14ac:dyDescent="0.4">
      <c r="E217" s="265"/>
      <c r="F217" s="265"/>
    </row>
    <row r="222" spans="4:36" ht="18" customHeight="1" x14ac:dyDescent="0.4">
      <c r="D222" s="265"/>
    </row>
    <row r="224" spans="4:36" ht="18" customHeight="1" x14ac:dyDescent="0.4">
      <c r="AH224" s="310"/>
      <c r="AI224" s="310"/>
      <c r="AJ224" s="310"/>
    </row>
    <row r="225" spans="2:36" ht="18" customHeight="1" x14ac:dyDescent="0.4">
      <c r="AH225" s="310"/>
      <c r="AI225" s="310"/>
      <c r="AJ225" s="310"/>
    </row>
    <row r="226" spans="2:36" s="248" customFormat="1" ht="18" customHeight="1" x14ac:dyDescent="0.4">
      <c r="B226" s="247"/>
      <c r="C226" s="247"/>
      <c r="D226" s="246"/>
      <c r="E226" s="246"/>
      <c r="F226" s="246"/>
      <c r="G226" s="246"/>
      <c r="H226" s="246"/>
      <c r="I226" s="246"/>
      <c r="J226" s="246"/>
      <c r="K226" s="246"/>
      <c r="L226" s="246"/>
      <c r="M226" s="246"/>
      <c r="N226" s="246"/>
      <c r="O226" s="246"/>
      <c r="P226" s="246"/>
      <c r="Q226" s="246"/>
      <c r="R226" s="246"/>
      <c r="S226" s="246"/>
      <c r="T226" s="246"/>
      <c r="U226" s="246"/>
      <c r="V226" s="246"/>
      <c r="W226" s="246"/>
      <c r="X226" s="246"/>
      <c r="Y226" s="246"/>
      <c r="Z226" s="246"/>
      <c r="AA226" s="246"/>
      <c r="AB226" s="246"/>
      <c r="AC226" s="246"/>
      <c r="AE226" s="249"/>
      <c r="AF226" s="254"/>
      <c r="AG226" s="310"/>
      <c r="AH226" s="310"/>
      <c r="AI226" s="310"/>
      <c r="AJ226" s="310"/>
    </row>
    <row r="227" spans="2:36" s="248" customFormat="1" ht="18" customHeight="1" x14ac:dyDescent="0.4">
      <c r="B227" s="247"/>
      <c r="C227" s="247"/>
      <c r="D227" s="246"/>
      <c r="E227" s="286"/>
      <c r="F227" s="246"/>
      <c r="G227" s="286"/>
      <c r="H227" s="286"/>
      <c r="I227" s="286"/>
      <c r="J227" s="286"/>
      <c r="K227" s="286"/>
      <c r="L227" s="286"/>
      <c r="M227" s="286"/>
      <c r="N227" s="286"/>
      <c r="O227" s="286"/>
      <c r="P227" s="286"/>
      <c r="Q227" s="286"/>
      <c r="R227" s="286"/>
      <c r="S227" s="286"/>
      <c r="T227" s="286"/>
      <c r="U227" s="286"/>
      <c r="V227" s="286"/>
      <c r="W227" s="286"/>
      <c r="X227" s="286"/>
      <c r="Y227" s="286"/>
      <c r="Z227" s="246"/>
      <c r="AA227" s="246"/>
      <c r="AB227" s="246"/>
      <c r="AC227" s="246"/>
      <c r="AE227" s="249"/>
      <c r="AF227" s="254"/>
      <c r="AG227" s="310"/>
      <c r="AH227" s="310"/>
      <c r="AI227" s="310"/>
      <c r="AJ227" s="310"/>
    </row>
    <row r="228" spans="2:36" s="248" customFormat="1" ht="18" customHeight="1" x14ac:dyDescent="0.4">
      <c r="B228" s="247"/>
      <c r="C228" s="247"/>
      <c r="D228" s="246"/>
      <c r="E228" s="246"/>
      <c r="F228" s="246"/>
      <c r="G228" s="246"/>
      <c r="H228" s="246"/>
      <c r="I228" s="246"/>
      <c r="J228" s="286"/>
      <c r="K228" s="286"/>
      <c r="L228" s="286"/>
      <c r="M228" s="286"/>
      <c r="N228" s="286"/>
      <c r="O228" s="286"/>
      <c r="P228" s="278"/>
      <c r="Q228" s="278"/>
      <c r="R228" s="278"/>
      <c r="S228" s="286"/>
      <c r="T228" s="286"/>
      <c r="U228" s="286"/>
      <c r="V228" s="286"/>
      <c r="W228" s="286"/>
      <c r="X228" s="286"/>
      <c r="Y228" s="286"/>
      <c r="Z228" s="246"/>
      <c r="AA228" s="246"/>
      <c r="AB228" s="246"/>
      <c r="AC228" s="246"/>
      <c r="AE228" s="249"/>
      <c r="AF228" s="254"/>
      <c r="AG228" s="310"/>
      <c r="AH228" s="310"/>
      <c r="AI228" s="310"/>
      <c r="AJ228" s="310"/>
    </row>
    <row r="229" spans="2:36" s="248" customFormat="1" ht="18" customHeight="1" x14ac:dyDescent="0.4">
      <c r="B229" s="247"/>
      <c r="C229" s="247"/>
      <c r="D229" s="246"/>
      <c r="E229" s="246"/>
      <c r="F229" s="246"/>
      <c r="G229" s="246"/>
      <c r="H229" s="246"/>
      <c r="I229" s="246"/>
      <c r="J229" s="286"/>
      <c r="K229" s="286"/>
      <c r="L229" s="286"/>
      <c r="M229" s="286"/>
      <c r="N229" s="286"/>
      <c r="O229" s="286"/>
      <c r="P229" s="278"/>
      <c r="Q229" s="278"/>
      <c r="R229" s="278"/>
      <c r="S229" s="286"/>
      <c r="T229" s="286"/>
      <c r="U229" s="286"/>
      <c r="V229" s="286"/>
      <c r="W229" s="286"/>
      <c r="X229" s="286"/>
      <c r="Y229" s="286"/>
      <c r="Z229" s="246"/>
      <c r="AA229" s="246"/>
      <c r="AB229" s="279"/>
      <c r="AC229" s="279"/>
      <c r="AE229" s="249"/>
      <c r="AF229" s="254"/>
      <c r="AG229" s="310"/>
      <c r="AH229" s="310"/>
      <c r="AI229" s="310"/>
      <c r="AJ229" s="310"/>
    </row>
    <row r="230" spans="2:36" s="248" customFormat="1" ht="18" customHeight="1" x14ac:dyDescent="0.4">
      <c r="B230" s="247"/>
      <c r="C230" s="247"/>
      <c r="D230" s="246"/>
      <c r="E230" s="246"/>
      <c r="F230" s="246"/>
      <c r="G230" s="246"/>
      <c r="H230" s="246"/>
      <c r="I230" s="246"/>
      <c r="J230" s="286"/>
      <c r="K230" s="286"/>
      <c r="L230" s="286"/>
      <c r="M230" s="286"/>
      <c r="N230" s="286"/>
      <c r="O230" s="286"/>
      <c r="P230" s="278"/>
      <c r="Q230" s="278"/>
      <c r="R230" s="278"/>
      <c r="S230" s="286"/>
      <c r="T230" s="286"/>
      <c r="U230" s="286"/>
      <c r="V230" s="286"/>
      <c r="W230" s="286"/>
      <c r="X230" s="286"/>
      <c r="Y230" s="286"/>
      <c r="Z230" s="246"/>
      <c r="AA230" s="246"/>
      <c r="AB230" s="279"/>
      <c r="AC230" s="279"/>
      <c r="AE230" s="249"/>
      <c r="AF230" s="254"/>
      <c r="AG230" s="310"/>
      <c r="AH230" s="310"/>
      <c r="AI230" s="310"/>
      <c r="AJ230" s="310"/>
    </row>
    <row r="231" spans="2:36" s="248" customFormat="1" ht="18" customHeight="1" x14ac:dyDescent="0.4">
      <c r="B231" s="247"/>
      <c r="C231" s="247"/>
      <c r="D231" s="246"/>
      <c r="E231" s="246"/>
      <c r="F231" s="246"/>
      <c r="G231" s="246"/>
      <c r="H231" s="246"/>
      <c r="I231" s="246"/>
      <c r="J231" s="286"/>
      <c r="K231" s="286"/>
      <c r="L231" s="286"/>
      <c r="M231" s="286"/>
      <c r="N231" s="286"/>
      <c r="O231" s="286"/>
      <c r="P231" s="278"/>
      <c r="Q231" s="278"/>
      <c r="R231" s="278"/>
      <c r="S231" s="280"/>
      <c r="T231" s="286"/>
      <c r="U231" s="286"/>
      <c r="V231" s="286"/>
      <c r="W231" s="286"/>
      <c r="X231" s="286"/>
      <c r="Y231" s="286"/>
      <c r="Z231" s="246"/>
      <c r="AA231" s="246"/>
      <c r="AB231" s="279"/>
      <c r="AC231" s="279"/>
      <c r="AE231" s="249"/>
      <c r="AF231" s="254"/>
      <c r="AG231" s="310"/>
      <c r="AH231" s="310"/>
      <c r="AI231" s="310"/>
      <c r="AJ231" s="310"/>
    </row>
    <row r="232" spans="2:36" s="248" customFormat="1" ht="18" customHeight="1" x14ac:dyDescent="0.4">
      <c r="D232" s="286"/>
      <c r="E232" s="246"/>
      <c r="F232" s="246"/>
      <c r="G232" s="246"/>
      <c r="H232" s="246"/>
      <c r="I232" s="246"/>
      <c r="J232" s="286"/>
      <c r="K232" s="286"/>
      <c r="L232" s="286"/>
      <c r="M232" s="286"/>
      <c r="N232" s="286"/>
      <c r="O232" s="286"/>
      <c r="P232" s="278"/>
      <c r="Q232" s="278"/>
      <c r="R232" s="278"/>
      <c r="S232" s="286"/>
      <c r="T232" s="286"/>
      <c r="U232" s="286"/>
      <c r="V232" s="286"/>
      <c r="W232" s="286"/>
      <c r="X232" s="286"/>
      <c r="Y232" s="286"/>
      <c r="Z232" s="246"/>
      <c r="AA232" s="246"/>
      <c r="AB232" s="279"/>
      <c r="AC232" s="279"/>
      <c r="AE232" s="249"/>
      <c r="AF232" s="254"/>
      <c r="AG232" s="310"/>
      <c r="AH232" s="310"/>
      <c r="AI232" s="310"/>
      <c r="AJ232" s="310"/>
    </row>
    <row r="233" spans="2:36" s="248" customFormat="1" ht="18" customHeight="1" x14ac:dyDescent="0.4">
      <c r="D233" s="246"/>
      <c r="E233" s="246"/>
      <c r="F233" s="246"/>
      <c r="G233" s="246"/>
      <c r="H233" s="246"/>
      <c r="I233" s="246"/>
      <c r="J233" s="286"/>
      <c r="K233" s="286"/>
      <c r="L233" s="286"/>
      <c r="M233" s="286"/>
      <c r="N233" s="286"/>
      <c r="O233" s="286"/>
      <c r="P233" s="278"/>
      <c r="Q233" s="278"/>
      <c r="R233" s="278"/>
      <c r="S233" s="286"/>
      <c r="T233" s="286"/>
      <c r="U233" s="286"/>
      <c r="V233" s="286"/>
      <c r="W233" s="286"/>
      <c r="X233" s="286"/>
      <c r="Y233" s="286"/>
      <c r="Z233" s="246"/>
      <c r="AA233" s="246"/>
      <c r="AB233" s="279"/>
      <c r="AC233" s="279"/>
      <c r="AE233" s="249"/>
      <c r="AF233" s="254"/>
      <c r="AG233" s="310"/>
      <c r="AH233" s="310"/>
      <c r="AI233" s="310"/>
      <c r="AJ233" s="310"/>
    </row>
    <row r="234" spans="2:36" s="248" customFormat="1" ht="18" customHeight="1" x14ac:dyDescent="0.4">
      <c r="D234" s="246"/>
      <c r="E234" s="246"/>
      <c r="F234" s="246"/>
      <c r="G234" s="246"/>
      <c r="H234" s="246"/>
      <c r="I234" s="246"/>
      <c r="J234" s="286"/>
      <c r="K234" s="286"/>
      <c r="L234" s="286"/>
      <c r="M234" s="286"/>
      <c r="N234" s="286"/>
      <c r="O234" s="286"/>
      <c r="P234" s="278"/>
      <c r="Q234" s="278"/>
      <c r="R234" s="278"/>
      <c r="S234" s="286"/>
      <c r="T234" s="286"/>
      <c r="U234" s="286"/>
      <c r="V234" s="286"/>
      <c r="W234" s="286"/>
      <c r="X234" s="286"/>
      <c r="Y234" s="286"/>
      <c r="Z234" s="246"/>
      <c r="AA234" s="246"/>
      <c r="AB234" s="279"/>
      <c r="AC234" s="279"/>
      <c r="AE234" s="249"/>
      <c r="AF234" s="254"/>
      <c r="AG234" s="310"/>
      <c r="AH234" s="310"/>
      <c r="AI234" s="310"/>
      <c r="AJ234" s="310"/>
    </row>
    <row r="235" spans="2:36" s="248" customFormat="1" ht="18" customHeight="1" x14ac:dyDescent="0.4">
      <c r="D235" s="246"/>
      <c r="E235" s="246"/>
      <c r="F235" s="246"/>
      <c r="G235" s="246"/>
      <c r="H235" s="246"/>
      <c r="I235" s="246"/>
      <c r="J235" s="286"/>
      <c r="K235" s="286"/>
      <c r="L235" s="286"/>
      <c r="M235" s="286"/>
      <c r="N235" s="286"/>
      <c r="O235" s="286"/>
      <c r="P235" s="278"/>
      <c r="Q235" s="278"/>
      <c r="R235" s="278"/>
      <c r="S235" s="286"/>
      <c r="T235" s="286"/>
      <c r="U235" s="286"/>
      <c r="V235" s="286"/>
      <c r="W235" s="286"/>
      <c r="X235" s="286"/>
      <c r="Y235" s="286"/>
      <c r="Z235" s="246"/>
      <c r="AA235" s="246"/>
      <c r="AB235" s="279"/>
      <c r="AC235" s="279"/>
      <c r="AE235" s="249"/>
      <c r="AF235" s="254"/>
      <c r="AG235" s="310"/>
      <c r="AH235" s="310"/>
      <c r="AI235" s="310"/>
      <c r="AJ235" s="310"/>
    </row>
    <row r="236" spans="2:36" s="248" customFormat="1" ht="18" customHeight="1" x14ac:dyDescent="0.4">
      <c r="D236" s="246"/>
      <c r="E236" s="246"/>
      <c r="F236" s="246"/>
      <c r="G236" s="246"/>
      <c r="H236" s="246"/>
      <c r="I236" s="246"/>
      <c r="J236" s="286"/>
      <c r="K236" s="286"/>
      <c r="L236" s="286"/>
      <c r="M236" s="286"/>
      <c r="N236" s="286"/>
      <c r="O236" s="286"/>
      <c r="P236" s="278"/>
      <c r="Q236" s="278"/>
      <c r="R236" s="278"/>
      <c r="S236" s="286"/>
      <c r="T236" s="286"/>
      <c r="U236" s="286"/>
      <c r="V236" s="286"/>
      <c r="W236" s="286"/>
      <c r="X236" s="286"/>
      <c r="Y236" s="286"/>
      <c r="Z236" s="246"/>
      <c r="AA236" s="246"/>
      <c r="AB236" s="279"/>
      <c r="AC236" s="279"/>
      <c r="AE236" s="249"/>
      <c r="AF236" s="254"/>
      <c r="AG236" s="310"/>
      <c r="AH236" s="310"/>
      <c r="AI236" s="310"/>
      <c r="AJ236" s="310"/>
    </row>
    <row r="237" spans="2:36" s="248" customFormat="1" ht="18" customHeight="1" x14ac:dyDescent="0.4">
      <c r="D237" s="246"/>
      <c r="E237" s="246"/>
      <c r="F237" s="246"/>
      <c r="G237" s="246"/>
      <c r="H237" s="246"/>
      <c r="I237" s="246"/>
      <c r="J237" s="286"/>
      <c r="K237" s="286"/>
      <c r="L237" s="286"/>
      <c r="M237" s="286"/>
      <c r="N237" s="286"/>
      <c r="O237" s="286"/>
      <c r="P237" s="278"/>
      <c r="Q237" s="278"/>
      <c r="R237" s="278"/>
      <c r="S237" s="286"/>
      <c r="T237" s="286"/>
      <c r="U237" s="286"/>
      <c r="V237" s="286"/>
      <c r="W237" s="286"/>
      <c r="X237" s="286"/>
      <c r="Y237" s="286"/>
      <c r="Z237" s="246"/>
      <c r="AA237" s="246"/>
      <c r="AB237" s="279"/>
      <c r="AC237" s="279"/>
      <c r="AE237" s="249"/>
      <c r="AF237" s="254"/>
      <c r="AG237" s="310"/>
      <c r="AH237" s="310"/>
      <c r="AI237" s="310"/>
      <c r="AJ237" s="310"/>
    </row>
    <row r="238" spans="2:36" s="248" customFormat="1" ht="18" customHeight="1" x14ac:dyDescent="0.4">
      <c r="D238" s="246"/>
      <c r="E238" s="246"/>
      <c r="F238" s="246"/>
      <c r="G238" s="246"/>
      <c r="H238" s="246"/>
      <c r="I238" s="246"/>
      <c r="J238" s="286"/>
      <c r="K238" s="286"/>
      <c r="L238" s="286"/>
      <c r="M238" s="286"/>
      <c r="N238" s="286"/>
      <c r="O238" s="286"/>
      <c r="P238" s="278"/>
      <c r="Q238" s="278"/>
      <c r="R238" s="278"/>
      <c r="S238" s="286"/>
      <c r="T238" s="286"/>
      <c r="U238" s="286"/>
      <c r="V238" s="286"/>
      <c r="W238" s="286"/>
      <c r="X238" s="286"/>
      <c r="Y238" s="286"/>
      <c r="Z238" s="246"/>
      <c r="AA238" s="246"/>
      <c r="AB238" s="279"/>
      <c r="AC238" s="279"/>
      <c r="AE238" s="249"/>
      <c r="AF238" s="254"/>
      <c r="AG238" s="310"/>
      <c r="AH238" s="310"/>
      <c r="AI238" s="310"/>
      <c r="AJ238" s="310"/>
    </row>
    <row r="239" spans="2:36" s="248" customFormat="1" ht="18" customHeight="1" x14ac:dyDescent="0.4">
      <c r="D239" s="246"/>
      <c r="E239" s="246"/>
      <c r="F239" s="246"/>
      <c r="G239" s="246"/>
      <c r="H239" s="246"/>
      <c r="I239" s="246"/>
      <c r="J239" s="286"/>
      <c r="K239" s="286"/>
      <c r="L239" s="286"/>
      <c r="M239" s="286"/>
      <c r="N239" s="286"/>
      <c r="O239" s="286"/>
      <c r="P239" s="278"/>
      <c r="Q239" s="278"/>
      <c r="R239" s="278"/>
      <c r="S239" s="286"/>
      <c r="T239" s="286"/>
      <c r="U239" s="286"/>
      <c r="V239" s="286"/>
      <c r="W239" s="286"/>
      <c r="X239" s="286"/>
      <c r="Y239" s="286"/>
      <c r="Z239" s="246"/>
      <c r="AA239" s="246"/>
      <c r="AB239" s="279"/>
      <c r="AC239" s="279"/>
      <c r="AE239" s="249"/>
      <c r="AF239" s="254"/>
      <c r="AG239" s="310"/>
      <c r="AH239" s="350"/>
      <c r="AI239" s="350"/>
      <c r="AJ239" s="350"/>
    </row>
    <row r="240" spans="2:36" s="248" customFormat="1" ht="18" customHeight="1" x14ac:dyDescent="0.4">
      <c r="D240" s="246"/>
      <c r="E240" s="246"/>
      <c r="F240" s="246"/>
      <c r="G240" s="246"/>
      <c r="H240" s="246"/>
      <c r="I240" s="246"/>
      <c r="J240" s="246"/>
      <c r="K240" s="246"/>
      <c r="L240" s="246"/>
      <c r="M240" s="246"/>
      <c r="N240" s="246"/>
      <c r="O240" s="246"/>
      <c r="P240" s="246"/>
      <c r="Q240" s="246"/>
      <c r="R240" s="246"/>
      <c r="S240" s="246"/>
      <c r="T240" s="246"/>
      <c r="U240" s="246"/>
      <c r="V240" s="246"/>
      <c r="W240" s="246"/>
      <c r="X240" s="246"/>
      <c r="Y240" s="246"/>
      <c r="Z240" s="246"/>
      <c r="AA240" s="246"/>
      <c r="AB240" s="279"/>
      <c r="AC240" s="279"/>
      <c r="AE240" s="249"/>
      <c r="AF240" s="254"/>
      <c r="AG240" s="310"/>
      <c r="AH240" s="350"/>
      <c r="AI240" s="350"/>
      <c r="AJ240" s="350"/>
    </row>
    <row r="245" spans="4:36" ht="18" customHeight="1" x14ac:dyDescent="0.4">
      <c r="AH245" s="310"/>
      <c r="AI245" s="310"/>
      <c r="AJ245" s="310"/>
    </row>
    <row r="246" spans="4:36" ht="18" customHeight="1" x14ac:dyDescent="0.4">
      <c r="AH246" s="310"/>
      <c r="AI246" s="310"/>
      <c r="AJ246" s="310"/>
    </row>
    <row r="247" spans="4:36" s="248" customFormat="1" ht="18" customHeight="1" x14ac:dyDescent="0.4">
      <c r="D247" s="246"/>
      <c r="E247" s="246"/>
      <c r="F247" s="246"/>
      <c r="G247" s="246"/>
      <c r="H247" s="246"/>
      <c r="I247" s="246"/>
      <c r="J247" s="246"/>
      <c r="K247" s="246"/>
      <c r="L247" s="246"/>
      <c r="M247" s="246"/>
      <c r="N247" s="246"/>
      <c r="O247" s="246"/>
      <c r="P247" s="246"/>
      <c r="Q247" s="246"/>
      <c r="R247" s="246"/>
      <c r="S247" s="246"/>
      <c r="T247" s="246"/>
      <c r="U247" s="246"/>
      <c r="V247" s="246"/>
      <c r="W247" s="246"/>
      <c r="X247" s="246"/>
      <c r="Y247" s="246"/>
      <c r="Z247" s="246"/>
      <c r="AA247" s="246"/>
      <c r="AB247" s="246"/>
      <c r="AC247" s="246"/>
      <c r="AE247" s="249"/>
      <c r="AF247" s="254"/>
      <c r="AG247" s="310"/>
      <c r="AH247" s="310"/>
      <c r="AI247" s="310"/>
      <c r="AJ247" s="310"/>
    </row>
    <row r="248" spans="4:36" s="248" customFormat="1" ht="18" customHeight="1" x14ac:dyDescent="0.4">
      <c r="D248" s="246"/>
      <c r="E248" s="286"/>
      <c r="F248" s="246"/>
      <c r="G248" s="286"/>
      <c r="H248" s="286"/>
      <c r="I248" s="286"/>
      <c r="J248" s="286"/>
      <c r="K248" s="286"/>
      <c r="L248" s="286"/>
      <c r="M248" s="286"/>
      <c r="N248" s="286"/>
      <c r="O248" s="286"/>
      <c r="P248" s="286"/>
      <c r="Q248" s="286"/>
      <c r="R248" s="286"/>
      <c r="S248" s="286"/>
      <c r="T248" s="286"/>
      <c r="U248" s="286"/>
      <c r="V248" s="286"/>
      <c r="W248" s="286"/>
      <c r="X248" s="286"/>
      <c r="Y248" s="286"/>
      <c r="Z248" s="246"/>
      <c r="AA248" s="246"/>
      <c r="AB248" s="246"/>
      <c r="AC248" s="246"/>
      <c r="AE248" s="249"/>
      <c r="AF248" s="254"/>
      <c r="AG248" s="310"/>
      <c r="AH248" s="310"/>
      <c r="AI248" s="310"/>
      <c r="AJ248" s="310"/>
    </row>
    <row r="249" spans="4:36" s="248" customFormat="1" ht="18" customHeight="1" x14ac:dyDescent="0.4">
      <c r="D249" s="246"/>
      <c r="E249" s="246"/>
      <c r="F249" s="246"/>
      <c r="G249" s="246"/>
      <c r="H249" s="246"/>
      <c r="I249" s="246"/>
      <c r="J249" s="286"/>
      <c r="K249" s="286"/>
      <c r="L249" s="286"/>
      <c r="M249" s="286"/>
      <c r="N249" s="286"/>
      <c r="O249" s="286"/>
      <c r="P249" s="278"/>
      <c r="Q249" s="278"/>
      <c r="R249" s="278"/>
      <c r="S249" s="286"/>
      <c r="T249" s="286"/>
      <c r="U249" s="286"/>
      <c r="V249" s="286"/>
      <c r="W249" s="286"/>
      <c r="X249" s="286"/>
      <c r="Y249" s="286"/>
      <c r="Z249" s="246"/>
      <c r="AA249" s="246"/>
      <c r="AB249" s="246"/>
      <c r="AC249" s="246"/>
      <c r="AE249" s="249"/>
      <c r="AF249" s="254"/>
      <c r="AG249" s="310"/>
      <c r="AH249" s="310"/>
      <c r="AI249" s="310"/>
      <c r="AJ249" s="310"/>
    </row>
    <row r="250" spans="4:36" s="248" customFormat="1" ht="18" customHeight="1" x14ac:dyDescent="0.4">
      <c r="D250" s="246"/>
      <c r="E250" s="246"/>
      <c r="F250" s="246"/>
      <c r="G250" s="246"/>
      <c r="H250" s="246"/>
      <c r="I250" s="246"/>
      <c r="J250" s="286"/>
      <c r="K250" s="286"/>
      <c r="L250" s="286"/>
      <c r="M250" s="286"/>
      <c r="N250" s="286"/>
      <c r="O250" s="286"/>
      <c r="P250" s="278"/>
      <c r="Q250" s="278"/>
      <c r="R250" s="278"/>
      <c r="S250" s="286"/>
      <c r="T250" s="286"/>
      <c r="U250" s="286"/>
      <c r="V250" s="286"/>
      <c r="W250" s="286"/>
      <c r="X250" s="286"/>
      <c r="Y250" s="286"/>
      <c r="Z250" s="246"/>
      <c r="AA250" s="246"/>
      <c r="AB250" s="279"/>
      <c r="AC250" s="279"/>
      <c r="AE250" s="249"/>
      <c r="AF250" s="254"/>
      <c r="AG250" s="310"/>
      <c r="AH250" s="310"/>
      <c r="AI250" s="310"/>
      <c r="AJ250" s="310"/>
    </row>
    <row r="251" spans="4:36" s="248" customFormat="1" ht="18" customHeight="1" x14ac:dyDescent="0.4">
      <c r="D251" s="246"/>
      <c r="E251" s="246"/>
      <c r="F251" s="246"/>
      <c r="G251" s="246"/>
      <c r="H251" s="246"/>
      <c r="I251" s="246"/>
      <c r="J251" s="286"/>
      <c r="K251" s="286"/>
      <c r="L251" s="286"/>
      <c r="M251" s="286"/>
      <c r="N251" s="286"/>
      <c r="O251" s="286"/>
      <c r="P251" s="278"/>
      <c r="Q251" s="278"/>
      <c r="R251" s="278"/>
      <c r="S251" s="286"/>
      <c r="T251" s="286"/>
      <c r="U251" s="286"/>
      <c r="V251" s="286"/>
      <c r="W251" s="286"/>
      <c r="X251" s="286"/>
      <c r="Y251" s="286"/>
      <c r="Z251" s="246"/>
      <c r="AA251" s="246"/>
      <c r="AB251" s="279"/>
      <c r="AC251" s="279"/>
      <c r="AE251" s="249"/>
      <c r="AF251" s="254"/>
      <c r="AG251" s="310"/>
      <c r="AH251" s="310"/>
      <c r="AI251" s="310"/>
      <c r="AJ251" s="310"/>
    </row>
    <row r="252" spans="4:36" s="248" customFormat="1" ht="18" customHeight="1" x14ac:dyDescent="0.4">
      <c r="D252" s="246"/>
      <c r="E252" s="246"/>
      <c r="F252" s="246"/>
      <c r="G252" s="246"/>
      <c r="H252" s="246"/>
      <c r="I252" s="246"/>
      <c r="J252" s="286"/>
      <c r="K252" s="286"/>
      <c r="L252" s="286"/>
      <c r="M252" s="286"/>
      <c r="N252" s="286"/>
      <c r="O252" s="286"/>
      <c r="P252" s="278"/>
      <c r="Q252" s="278"/>
      <c r="R252" s="278"/>
      <c r="S252" s="286"/>
      <c r="T252" s="286"/>
      <c r="U252" s="286"/>
      <c r="V252" s="286"/>
      <c r="W252" s="286"/>
      <c r="X252" s="286"/>
      <c r="Y252" s="286"/>
      <c r="Z252" s="246"/>
      <c r="AA252" s="246"/>
      <c r="AB252" s="279"/>
      <c r="AC252" s="279"/>
      <c r="AE252" s="249"/>
      <c r="AF252" s="254"/>
      <c r="AG252" s="310"/>
      <c r="AH252" s="310"/>
      <c r="AI252" s="310"/>
      <c r="AJ252" s="310"/>
    </row>
    <row r="253" spans="4:36" s="248" customFormat="1" ht="18" customHeight="1" x14ac:dyDescent="0.4">
      <c r="D253" s="286"/>
      <c r="E253" s="246"/>
      <c r="F253" s="246"/>
      <c r="G253" s="246"/>
      <c r="H253" s="246"/>
      <c r="I253" s="246"/>
      <c r="J253" s="286"/>
      <c r="K253" s="286"/>
      <c r="L253" s="286"/>
      <c r="M253" s="286"/>
      <c r="N253" s="286"/>
      <c r="O253" s="286"/>
      <c r="P253" s="278"/>
      <c r="Q253" s="278"/>
      <c r="R253" s="278"/>
      <c r="S253" s="286"/>
      <c r="T253" s="286"/>
      <c r="U253" s="286"/>
      <c r="V253" s="286"/>
      <c r="W253" s="286"/>
      <c r="X253" s="286"/>
      <c r="Y253" s="286"/>
      <c r="Z253" s="246"/>
      <c r="AA253" s="246"/>
      <c r="AB253" s="279"/>
      <c r="AC253" s="279"/>
      <c r="AE253" s="249"/>
      <c r="AF253" s="254"/>
      <c r="AG253" s="310"/>
      <c r="AH253" s="310"/>
      <c r="AI253" s="310"/>
      <c r="AJ253" s="310"/>
    </row>
    <row r="254" spans="4:36" s="248" customFormat="1" ht="18" customHeight="1" x14ac:dyDescent="0.4">
      <c r="D254" s="246"/>
      <c r="E254" s="246"/>
      <c r="F254" s="246"/>
      <c r="G254" s="246"/>
      <c r="H254" s="246"/>
      <c r="I254" s="246"/>
      <c r="J254" s="286"/>
      <c r="K254" s="286"/>
      <c r="L254" s="286"/>
      <c r="M254" s="286"/>
      <c r="N254" s="286"/>
      <c r="O254" s="286"/>
      <c r="P254" s="278"/>
      <c r="Q254" s="278"/>
      <c r="R254" s="278"/>
      <c r="S254" s="286"/>
      <c r="T254" s="286"/>
      <c r="U254" s="286"/>
      <c r="V254" s="286"/>
      <c r="W254" s="286"/>
      <c r="X254" s="286"/>
      <c r="Y254" s="286"/>
      <c r="Z254" s="246"/>
      <c r="AA254" s="246"/>
      <c r="AB254" s="279"/>
      <c r="AC254" s="279"/>
      <c r="AE254" s="249"/>
      <c r="AF254" s="254"/>
      <c r="AG254" s="310"/>
      <c r="AH254" s="310"/>
      <c r="AI254" s="310"/>
      <c r="AJ254" s="310"/>
    </row>
    <row r="255" spans="4:36" s="248" customFormat="1" ht="18" customHeight="1" x14ac:dyDescent="0.4">
      <c r="D255" s="246"/>
      <c r="E255" s="246"/>
      <c r="F255" s="246"/>
      <c r="G255" s="246"/>
      <c r="H255" s="246"/>
      <c r="I255" s="246"/>
      <c r="J255" s="286"/>
      <c r="K255" s="286"/>
      <c r="L255" s="286"/>
      <c r="M255" s="286"/>
      <c r="N255" s="286"/>
      <c r="O255" s="286"/>
      <c r="P255" s="278"/>
      <c r="Q255" s="278"/>
      <c r="R255" s="278"/>
      <c r="S255" s="286"/>
      <c r="T255" s="286"/>
      <c r="U255" s="286"/>
      <c r="V255" s="286"/>
      <c r="W255" s="286"/>
      <c r="X255" s="286"/>
      <c r="Y255" s="286"/>
      <c r="Z255" s="246"/>
      <c r="AA255" s="246"/>
      <c r="AB255" s="279"/>
      <c r="AC255" s="279"/>
      <c r="AE255" s="249"/>
      <c r="AF255" s="254"/>
      <c r="AG255" s="310"/>
      <c r="AH255" s="310"/>
      <c r="AI255" s="310"/>
      <c r="AJ255" s="310"/>
    </row>
    <row r="256" spans="4:36" s="248" customFormat="1" ht="18" customHeight="1" x14ac:dyDescent="0.4">
      <c r="D256" s="246"/>
      <c r="E256" s="246"/>
      <c r="F256" s="246"/>
      <c r="G256" s="246"/>
      <c r="H256" s="246"/>
      <c r="I256" s="246"/>
      <c r="J256" s="286"/>
      <c r="K256" s="286"/>
      <c r="L256" s="286"/>
      <c r="M256" s="286"/>
      <c r="N256" s="286"/>
      <c r="O256" s="286"/>
      <c r="P256" s="278"/>
      <c r="Q256" s="278"/>
      <c r="R256" s="278"/>
      <c r="S256" s="280"/>
      <c r="T256" s="286"/>
      <c r="U256" s="286"/>
      <c r="V256" s="286"/>
      <c r="W256" s="286"/>
      <c r="X256" s="286"/>
      <c r="Y256" s="286"/>
      <c r="Z256" s="246"/>
      <c r="AA256" s="246"/>
      <c r="AB256" s="279"/>
      <c r="AC256" s="279"/>
      <c r="AE256" s="249"/>
      <c r="AF256" s="254"/>
      <c r="AG256" s="310"/>
      <c r="AH256" s="310"/>
      <c r="AI256" s="310"/>
      <c r="AJ256" s="310"/>
    </row>
    <row r="257" spans="4:36" s="248" customFormat="1" ht="18" customHeight="1" x14ac:dyDescent="0.4">
      <c r="D257" s="246"/>
      <c r="E257" s="246"/>
      <c r="F257" s="246"/>
      <c r="G257" s="246"/>
      <c r="H257" s="246"/>
      <c r="I257" s="246"/>
      <c r="J257" s="286"/>
      <c r="K257" s="286"/>
      <c r="L257" s="286"/>
      <c r="M257" s="286"/>
      <c r="N257" s="286"/>
      <c r="O257" s="286"/>
      <c r="P257" s="278"/>
      <c r="Q257" s="278"/>
      <c r="R257" s="278"/>
      <c r="S257" s="286"/>
      <c r="T257" s="286"/>
      <c r="U257" s="286"/>
      <c r="V257" s="286"/>
      <c r="W257" s="286"/>
      <c r="X257" s="286"/>
      <c r="Y257" s="286"/>
      <c r="Z257" s="246"/>
      <c r="AA257" s="246"/>
      <c r="AB257" s="279"/>
      <c r="AC257" s="279"/>
      <c r="AE257" s="249"/>
      <c r="AF257" s="254"/>
      <c r="AG257" s="310"/>
      <c r="AH257" s="350"/>
      <c r="AI257" s="350"/>
      <c r="AJ257" s="350"/>
    </row>
    <row r="258" spans="4:36" s="248" customFormat="1" ht="18" customHeight="1" x14ac:dyDescent="0.4">
      <c r="D258" s="246"/>
      <c r="E258" s="246"/>
      <c r="F258" s="246"/>
      <c r="G258" s="246"/>
      <c r="H258" s="246"/>
      <c r="I258" s="246"/>
      <c r="J258" s="246"/>
      <c r="K258" s="246"/>
      <c r="L258" s="246"/>
      <c r="M258" s="246"/>
      <c r="N258" s="246"/>
      <c r="O258" s="246"/>
      <c r="P258" s="246"/>
      <c r="Q258" s="246"/>
      <c r="R258" s="246"/>
      <c r="S258" s="246"/>
      <c r="T258" s="246"/>
      <c r="U258" s="246"/>
      <c r="V258" s="246"/>
      <c r="W258" s="246"/>
      <c r="X258" s="246"/>
      <c r="Y258" s="246"/>
      <c r="Z258" s="246"/>
      <c r="AA258" s="246"/>
      <c r="AB258" s="279"/>
      <c r="AC258" s="279"/>
      <c r="AE258" s="249"/>
      <c r="AF258" s="254"/>
      <c r="AG258" s="310"/>
      <c r="AH258" s="350"/>
      <c r="AI258" s="350"/>
      <c r="AJ258" s="350"/>
    </row>
    <row r="265" spans="4:36" ht="18" customHeight="1" x14ac:dyDescent="0.4">
      <c r="AH265" s="310"/>
      <c r="AI265" s="310"/>
      <c r="AJ265" s="310"/>
    </row>
    <row r="266" spans="4:36" ht="18" customHeight="1" x14ac:dyDescent="0.4">
      <c r="AH266" s="310"/>
      <c r="AI266" s="310"/>
      <c r="AJ266" s="310"/>
    </row>
    <row r="267" spans="4:36" s="248" customFormat="1" ht="18" customHeight="1" x14ac:dyDescent="0.4">
      <c r="D267" s="246"/>
      <c r="E267" s="246"/>
      <c r="F267" s="246"/>
      <c r="G267" s="246"/>
      <c r="H267" s="246"/>
      <c r="I267" s="246"/>
      <c r="J267" s="246"/>
      <c r="K267" s="246"/>
      <c r="L267" s="246"/>
      <c r="M267" s="246"/>
      <c r="N267" s="246"/>
      <c r="O267" s="246"/>
      <c r="P267" s="246"/>
      <c r="Q267" s="246"/>
      <c r="R267" s="246"/>
      <c r="S267" s="246"/>
      <c r="T267" s="246"/>
      <c r="U267" s="246"/>
      <c r="V267" s="246"/>
      <c r="W267" s="246"/>
      <c r="X267" s="246"/>
      <c r="Y267" s="246"/>
      <c r="Z267" s="246"/>
      <c r="AA267" s="246"/>
      <c r="AB267" s="246"/>
      <c r="AC267" s="246"/>
      <c r="AE267" s="249"/>
      <c r="AF267" s="254"/>
      <c r="AG267" s="310"/>
      <c r="AH267" s="310"/>
      <c r="AI267" s="310"/>
      <c r="AJ267" s="310"/>
    </row>
    <row r="268" spans="4:36" s="248" customFormat="1" ht="18" customHeight="1" x14ac:dyDescent="0.4">
      <c r="D268" s="246"/>
      <c r="E268" s="286"/>
      <c r="F268" s="246"/>
      <c r="G268" s="286"/>
      <c r="H268" s="286"/>
      <c r="I268" s="286"/>
      <c r="J268" s="286"/>
      <c r="K268" s="286"/>
      <c r="L268" s="286"/>
      <c r="M268" s="286"/>
      <c r="N268" s="286"/>
      <c r="O268" s="286"/>
      <c r="P268" s="286"/>
      <c r="Q268" s="286"/>
      <c r="R268" s="286"/>
      <c r="S268" s="286"/>
      <c r="T268" s="286"/>
      <c r="U268" s="286"/>
      <c r="V268" s="286"/>
      <c r="W268" s="286"/>
      <c r="X268" s="286"/>
      <c r="Y268" s="286"/>
      <c r="Z268" s="246"/>
      <c r="AA268" s="246"/>
      <c r="AB268" s="246"/>
      <c r="AC268" s="246"/>
      <c r="AE268" s="249"/>
      <c r="AF268" s="254"/>
      <c r="AG268" s="310"/>
      <c r="AH268" s="310"/>
      <c r="AI268" s="310"/>
      <c r="AJ268" s="310"/>
    </row>
    <row r="269" spans="4:36" s="248" customFormat="1" ht="18" customHeight="1" x14ac:dyDescent="0.4">
      <c r="D269" s="246"/>
      <c r="E269" s="246"/>
      <c r="F269" s="246"/>
      <c r="G269" s="246"/>
      <c r="H269" s="246"/>
      <c r="I269" s="246"/>
      <c r="J269" s="286"/>
      <c r="K269" s="286"/>
      <c r="L269" s="286"/>
      <c r="M269" s="286"/>
      <c r="N269" s="286"/>
      <c r="O269" s="286"/>
      <c r="P269" s="278"/>
      <c r="Q269" s="278"/>
      <c r="R269" s="278"/>
      <c r="S269" s="286"/>
      <c r="T269" s="286"/>
      <c r="U269" s="286"/>
      <c r="V269" s="286"/>
      <c r="W269" s="286"/>
      <c r="X269" s="286"/>
      <c r="Y269" s="286"/>
      <c r="Z269" s="246"/>
      <c r="AA269" s="246"/>
      <c r="AB269" s="246"/>
      <c r="AC269" s="246"/>
      <c r="AE269" s="249"/>
      <c r="AF269" s="254"/>
      <c r="AG269" s="310"/>
      <c r="AH269" s="310"/>
      <c r="AI269" s="310"/>
      <c r="AJ269" s="310"/>
    </row>
    <row r="270" spans="4:36" s="248" customFormat="1" ht="18" customHeight="1" x14ac:dyDescent="0.4">
      <c r="D270" s="246"/>
      <c r="E270" s="246"/>
      <c r="F270" s="246"/>
      <c r="G270" s="246"/>
      <c r="H270" s="246"/>
      <c r="I270" s="246"/>
      <c r="J270" s="286"/>
      <c r="K270" s="286"/>
      <c r="L270" s="286"/>
      <c r="M270" s="286"/>
      <c r="N270" s="286"/>
      <c r="O270" s="286"/>
      <c r="P270" s="278"/>
      <c r="Q270" s="278"/>
      <c r="R270" s="278"/>
      <c r="S270" s="286"/>
      <c r="T270" s="286"/>
      <c r="U270" s="286"/>
      <c r="V270" s="286"/>
      <c r="W270" s="286"/>
      <c r="X270" s="286"/>
      <c r="Y270" s="286"/>
      <c r="Z270" s="246"/>
      <c r="AA270" s="246"/>
      <c r="AB270" s="279"/>
      <c r="AC270" s="279"/>
      <c r="AE270" s="249"/>
      <c r="AF270" s="254"/>
      <c r="AG270" s="310"/>
      <c r="AH270" s="310"/>
      <c r="AI270" s="310"/>
      <c r="AJ270" s="310"/>
    </row>
    <row r="271" spans="4:36" s="248" customFormat="1" ht="18" customHeight="1" x14ac:dyDescent="0.4">
      <c r="D271" s="246"/>
      <c r="E271" s="246"/>
      <c r="F271" s="246"/>
      <c r="G271" s="246"/>
      <c r="H271" s="246"/>
      <c r="I271" s="246"/>
      <c r="J271" s="286"/>
      <c r="K271" s="286"/>
      <c r="L271" s="286"/>
      <c r="M271" s="286"/>
      <c r="N271" s="286"/>
      <c r="O271" s="286"/>
      <c r="P271" s="278"/>
      <c r="Q271" s="278"/>
      <c r="R271" s="278"/>
      <c r="S271" s="286"/>
      <c r="T271" s="286"/>
      <c r="U271" s="286"/>
      <c r="V271" s="286"/>
      <c r="W271" s="286"/>
      <c r="X271" s="286"/>
      <c r="Y271" s="286"/>
      <c r="Z271" s="246"/>
      <c r="AA271" s="246"/>
      <c r="AB271" s="279"/>
      <c r="AC271" s="279"/>
      <c r="AE271" s="249"/>
      <c r="AF271" s="254"/>
      <c r="AG271" s="310"/>
      <c r="AH271" s="310"/>
      <c r="AI271" s="310"/>
      <c r="AJ271" s="310"/>
    </row>
    <row r="272" spans="4:36" s="248" customFormat="1" ht="18" customHeight="1" x14ac:dyDescent="0.4">
      <c r="D272" s="246"/>
      <c r="E272" s="246"/>
      <c r="F272" s="246"/>
      <c r="G272" s="246"/>
      <c r="H272" s="246"/>
      <c r="I272" s="246"/>
      <c r="J272" s="286"/>
      <c r="K272" s="286"/>
      <c r="L272" s="286"/>
      <c r="M272" s="286"/>
      <c r="N272" s="286"/>
      <c r="O272" s="286"/>
      <c r="P272" s="278"/>
      <c r="Q272" s="278"/>
      <c r="R272" s="278"/>
      <c r="S272" s="286"/>
      <c r="T272" s="286"/>
      <c r="U272" s="286"/>
      <c r="V272" s="286"/>
      <c r="W272" s="286"/>
      <c r="X272" s="286"/>
      <c r="Y272" s="286"/>
      <c r="Z272" s="246"/>
      <c r="AA272" s="246"/>
      <c r="AB272" s="279"/>
      <c r="AC272" s="279"/>
      <c r="AE272" s="249"/>
      <c r="AF272" s="254"/>
      <c r="AG272" s="310"/>
      <c r="AH272" s="310"/>
      <c r="AI272" s="310"/>
      <c r="AJ272" s="310"/>
    </row>
    <row r="273" spans="4:36" s="248" customFormat="1" ht="18" customHeight="1" x14ac:dyDescent="0.4">
      <c r="D273" s="286"/>
      <c r="E273" s="246"/>
      <c r="F273" s="246"/>
      <c r="G273" s="246"/>
      <c r="H273" s="246"/>
      <c r="I273" s="246"/>
      <c r="J273" s="286"/>
      <c r="K273" s="286"/>
      <c r="L273" s="286"/>
      <c r="M273" s="286"/>
      <c r="N273" s="286"/>
      <c r="O273" s="286"/>
      <c r="P273" s="278"/>
      <c r="Q273" s="278"/>
      <c r="R273" s="278"/>
      <c r="S273" s="286"/>
      <c r="T273" s="286"/>
      <c r="U273" s="286"/>
      <c r="V273" s="286"/>
      <c r="W273" s="286"/>
      <c r="X273" s="286"/>
      <c r="Y273" s="286"/>
      <c r="Z273" s="246"/>
      <c r="AA273" s="246"/>
      <c r="AB273" s="279"/>
      <c r="AC273" s="279"/>
      <c r="AE273" s="249"/>
      <c r="AF273" s="254"/>
      <c r="AG273" s="310"/>
      <c r="AH273" s="310"/>
      <c r="AI273" s="310"/>
      <c r="AJ273" s="310"/>
    </row>
    <row r="274" spans="4:36" s="248" customFormat="1" ht="18" customHeight="1" x14ac:dyDescent="0.4">
      <c r="D274" s="246"/>
      <c r="E274" s="246"/>
      <c r="F274" s="246"/>
      <c r="G274" s="246"/>
      <c r="H274" s="246"/>
      <c r="I274" s="246"/>
      <c r="J274" s="286"/>
      <c r="K274" s="286"/>
      <c r="L274" s="286"/>
      <c r="M274" s="286"/>
      <c r="N274" s="286"/>
      <c r="O274" s="286"/>
      <c r="P274" s="278"/>
      <c r="Q274" s="278"/>
      <c r="R274" s="278"/>
      <c r="S274" s="286"/>
      <c r="T274" s="286"/>
      <c r="U274" s="286"/>
      <c r="V274" s="286"/>
      <c r="W274" s="286"/>
      <c r="X274" s="286"/>
      <c r="Y274" s="286"/>
      <c r="Z274" s="246"/>
      <c r="AA274" s="246"/>
      <c r="AB274" s="279"/>
      <c r="AC274" s="279"/>
      <c r="AE274" s="249"/>
      <c r="AF274" s="254"/>
      <c r="AG274" s="310"/>
      <c r="AH274" s="310"/>
      <c r="AI274" s="310"/>
      <c r="AJ274" s="310"/>
    </row>
    <row r="275" spans="4:36" s="248" customFormat="1" ht="18" customHeight="1" x14ac:dyDescent="0.4">
      <c r="D275" s="246"/>
      <c r="E275" s="246"/>
      <c r="F275" s="246"/>
      <c r="G275" s="246"/>
      <c r="H275" s="246"/>
      <c r="I275" s="246"/>
      <c r="J275" s="286"/>
      <c r="K275" s="286"/>
      <c r="L275" s="286"/>
      <c r="M275" s="286"/>
      <c r="N275" s="286"/>
      <c r="O275" s="286"/>
      <c r="P275" s="278"/>
      <c r="Q275" s="278"/>
      <c r="R275" s="278"/>
      <c r="S275" s="286"/>
      <c r="T275" s="286"/>
      <c r="U275" s="286"/>
      <c r="V275" s="286"/>
      <c r="W275" s="286"/>
      <c r="X275" s="286"/>
      <c r="Y275" s="286"/>
      <c r="Z275" s="246"/>
      <c r="AA275" s="246"/>
      <c r="AB275" s="279"/>
      <c r="AC275" s="279"/>
      <c r="AE275" s="249"/>
      <c r="AF275" s="254"/>
      <c r="AG275" s="310"/>
      <c r="AH275" s="310"/>
      <c r="AI275" s="310"/>
      <c r="AJ275" s="310"/>
    </row>
    <row r="276" spans="4:36" s="248" customFormat="1" ht="18" customHeight="1" x14ac:dyDescent="0.4">
      <c r="D276" s="246"/>
      <c r="E276" s="246"/>
      <c r="F276" s="246"/>
      <c r="G276" s="246"/>
      <c r="H276" s="246"/>
      <c r="I276" s="246"/>
      <c r="J276" s="286"/>
      <c r="K276" s="286"/>
      <c r="L276" s="286"/>
      <c r="M276" s="286"/>
      <c r="N276" s="286"/>
      <c r="O276" s="286"/>
      <c r="P276" s="278"/>
      <c r="Q276" s="278"/>
      <c r="R276" s="278"/>
      <c r="S276" s="286"/>
      <c r="T276" s="286"/>
      <c r="U276" s="286"/>
      <c r="V276" s="286"/>
      <c r="W276" s="286"/>
      <c r="X276" s="286"/>
      <c r="Y276" s="286"/>
      <c r="Z276" s="246"/>
      <c r="AA276" s="246"/>
      <c r="AB276" s="279"/>
      <c r="AC276" s="279"/>
      <c r="AE276" s="249"/>
      <c r="AF276" s="254"/>
      <c r="AG276" s="310"/>
      <c r="AH276" s="310"/>
      <c r="AI276" s="310"/>
      <c r="AJ276" s="310"/>
    </row>
    <row r="277" spans="4:36" s="248" customFormat="1" ht="18" customHeight="1" x14ac:dyDescent="0.4">
      <c r="D277" s="246"/>
      <c r="E277" s="246"/>
      <c r="F277" s="246"/>
      <c r="G277" s="246"/>
      <c r="H277" s="246"/>
      <c r="I277" s="246"/>
      <c r="J277" s="286"/>
      <c r="K277" s="286"/>
      <c r="L277" s="286"/>
      <c r="M277" s="286"/>
      <c r="N277" s="286"/>
      <c r="O277" s="286"/>
      <c r="P277" s="278"/>
      <c r="Q277" s="278"/>
      <c r="R277" s="278"/>
      <c r="S277" s="286"/>
      <c r="T277" s="286"/>
      <c r="U277" s="286"/>
      <c r="V277" s="286"/>
      <c r="W277" s="286"/>
      <c r="X277" s="286"/>
      <c r="Y277" s="286"/>
      <c r="Z277" s="246"/>
      <c r="AA277" s="246"/>
      <c r="AB277" s="279"/>
      <c r="AC277" s="279"/>
      <c r="AE277" s="249"/>
      <c r="AF277" s="254"/>
      <c r="AG277" s="310"/>
      <c r="AH277" s="310"/>
      <c r="AI277" s="310"/>
      <c r="AJ277" s="310"/>
    </row>
    <row r="278" spans="4:36" s="248" customFormat="1" ht="18" customHeight="1" x14ac:dyDescent="0.4">
      <c r="D278" s="246"/>
      <c r="E278" s="246"/>
      <c r="F278" s="246"/>
      <c r="G278" s="246"/>
      <c r="H278" s="246"/>
      <c r="I278" s="246"/>
      <c r="J278" s="286"/>
      <c r="K278" s="286"/>
      <c r="L278" s="286"/>
      <c r="M278" s="286"/>
      <c r="N278" s="286"/>
      <c r="O278" s="286"/>
      <c r="P278" s="278"/>
      <c r="Q278" s="278"/>
      <c r="R278" s="278"/>
      <c r="S278" s="286"/>
      <c r="T278" s="286"/>
      <c r="U278" s="286"/>
      <c r="V278" s="286"/>
      <c r="W278" s="286"/>
      <c r="X278" s="286"/>
      <c r="Y278" s="286"/>
      <c r="Z278" s="246"/>
      <c r="AA278" s="246"/>
      <c r="AB278" s="279"/>
      <c r="AC278" s="279"/>
      <c r="AE278" s="249"/>
      <c r="AF278" s="254"/>
      <c r="AG278" s="310"/>
      <c r="AH278" s="310"/>
      <c r="AI278" s="310"/>
      <c r="AJ278" s="310"/>
    </row>
    <row r="279" spans="4:36" s="248" customFormat="1" ht="18" customHeight="1" x14ac:dyDescent="0.4">
      <c r="D279" s="246"/>
      <c r="E279" s="246"/>
      <c r="F279" s="246"/>
      <c r="G279" s="246"/>
      <c r="H279" s="246"/>
      <c r="I279" s="246"/>
      <c r="J279" s="286"/>
      <c r="K279" s="286"/>
      <c r="L279" s="286"/>
      <c r="M279" s="286"/>
      <c r="N279" s="286"/>
      <c r="O279" s="286"/>
      <c r="P279" s="278"/>
      <c r="Q279" s="278"/>
      <c r="R279" s="278"/>
      <c r="S279" s="286"/>
      <c r="T279" s="286"/>
      <c r="U279" s="286"/>
      <c r="V279" s="286"/>
      <c r="W279" s="286"/>
      <c r="X279" s="286"/>
      <c r="Y279" s="286"/>
      <c r="Z279" s="246"/>
      <c r="AA279" s="246"/>
      <c r="AB279" s="279"/>
      <c r="AC279" s="279"/>
      <c r="AE279" s="249"/>
      <c r="AF279" s="254"/>
      <c r="AG279" s="310"/>
      <c r="AH279" s="350"/>
      <c r="AI279" s="350"/>
      <c r="AJ279" s="350"/>
    </row>
    <row r="280" spans="4:36" s="248" customFormat="1" ht="18" customHeight="1" x14ac:dyDescent="0.4">
      <c r="D280" s="246"/>
      <c r="E280" s="246"/>
      <c r="F280" s="246"/>
      <c r="G280" s="246"/>
      <c r="H280" s="246"/>
      <c r="I280" s="246"/>
      <c r="J280" s="246"/>
      <c r="K280" s="246"/>
      <c r="L280" s="246"/>
      <c r="M280" s="246"/>
      <c r="N280" s="246"/>
      <c r="O280" s="246"/>
      <c r="P280" s="246"/>
      <c r="Q280" s="246"/>
      <c r="R280" s="246"/>
      <c r="S280" s="246"/>
      <c r="T280" s="246"/>
      <c r="U280" s="246"/>
      <c r="V280" s="246"/>
      <c r="W280" s="246"/>
      <c r="X280" s="246"/>
      <c r="Y280" s="246"/>
      <c r="Z280" s="246"/>
      <c r="AA280" s="246"/>
      <c r="AB280" s="279"/>
      <c r="AC280" s="279"/>
      <c r="AE280" s="249"/>
      <c r="AF280" s="254"/>
      <c r="AG280" s="310"/>
      <c r="AH280" s="350"/>
      <c r="AI280" s="350"/>
      <c r="AJ280" s="350"/>
    </row>
    <row r="286" spans="4:36" ht="18" customHeight="1" x14ac:dyDescent="0.4">
      <c r="AH286" s="310"/>
      <c r="AI286" s="310"/>
      <c r="AJ286" s="310"/>
    </row>
    <row r="287" spans="4:36" ht="18" customHeight="1" x14ac:dyDescent="0.4">
      <c r="AH287" s="310"/>
      <c r="AI287" s="310"/>
      <c r="AJ287" s="310"/>
    </row>
    <row r="288" spans="4:36" s="248" customFormat="1" ht="18" customHeight="1" x14ac:dyDescent="0.4">
      <c r="D288" s="246"/>
      <c r="E288" s="246"/>
      <c r="F288" s="246"/>
      <c r="G288" s="246"/>
      <c r="H288" s="246"/>
      <c r="I288" s="246"/>
      <c r="J288" s="246"/>
      <c r="K288" s="246"/>
      <c r="L288" s="246"/>
      <c r="M288" s="246"/>
      <c r="N288" s="246"/>
      <c r="O288" s="246"/>
      <c r="P288" s="246"/>
      <c r="Q288" s="246"/>
      <c r="R288" s="246"/>
      <c r="S288" s="246"/>
      <c r="T288" s="246"/>
      <c r="U288" s="246"/>
      <c r="V288" s="246"/>
      <c r="W288" s="246"/>
      <c r="X288" s="246"/>
      <c r="Y288" s="246"/>
      <c r="Z288" s="246"/>
      <c r="AA288" s="246"/>
      <c r="AB288" s="246"/>
      <c r="AC288" s="246"/>
      <c r="AE288" s="249"/>
      <c r="AF288" s="254"/>
      <c r="AG288" s="310"/>
      <c r="AH288" s="310"/>
      <c r="AI288" s="310"/>
      <c r="AJ288" s="310"/>
    </row>
    <row r="289" spans="4:36" s="248" customFormat="1" ht="18" customHeight="1" x14ac:dyDescent="0.4">
      <c r="D289" s="246"/>
      <c r="E289" s="286"/>
      <c r="F289" s="246"/>
      <c r="G289" s="286"/>
      <c r="H289" s="286"/>
      <c r="I289" s="286"/>
      <c r="J289" s="286"/>
      <c r="K289" s="286"/>
      <c r="L289" s="286"/>
      <c r="M289" s="286"/>
      <c r="N289" s="286"/>
      <c r="O289" s="286"/>
      <c r="P289" s="286"/>
      <c r="Q289" s="286"/>
      <c r="R289" s="286"/>
      <c r="S289" s="286"/>
      <c r="T289" s="286"/>
      <c r="U289" s="286"/>
      <c r="V289" s="286"/>
      <c r="W289" s="286"/>
      <c r="X289" s="286"/>
      <c r="Y289" s="286"/>
      <c r="Z289" s="246"/>
      <c r="AA289" s="246"/>
      <c r="AB289" s="246"/>
      <c r="AC289" s="246"/>
      <c r="AE289" s="249"/>
      <c r="AF289" s="254"/>
      <c r="AG289" s="310"/>
      <c r="AH289" s="310"/>
      <c r="AI289" s="310"/>
      <c r="AJ289" s="310"/>
    </row>
    <row r="290" spans="4:36" s="248" customFormat="1" ht="18" customHeight="1" x14ac:dyDescent="0.4">
      <c r="D290" s="246"/>
      <c r="E290" s="246"/>
      <c r="F290" s="246"/>
      <c r="G290" s="246"/>
      <c r="H290" s="246"/>
      <c r="I290" s="246"/>
      <c r="J290" s="286"/>
      <c r="K290" s="286"/>
      <c r="L290" s="286"/>
      <c r="M290" s="286"/>
      <c r="N290" s="286"/>
      <c r="O290" s="286"/>
      <c r="P290" s="278"/>
      <c r="Q290" s="278"/>
      <c r="R290" s="278"/>
      <c r="S290" s="286"/>
      <c r="T290" s="286"/>
      <c r="U290" s="286"/>
      <c r="V290" s="286"/>
      <c r="W290" s="286"/>
      <c r="X290" s="286"/>
      <c r="Y290" s="286"/>
      <c r="Z290" s="246"/>
      <c r="AA290" s="246"/>
      <c r="AB290" s="246"/>
      <c r="AC290" s="246"/>
      <c r="AE290" s="249"/>
      <c r="AF290" s="254"/>
      <c r="AG290" s="310"/>
      <c r="AH290" s="310"/>
      <c r="AI290" s="310"/>
      <c r="AJ290" s="310"/>
    </row>
    <row r="291" spans="4:36" s="248" customFormat="1" ht="18" customHeight="1" x14ac:dyDescent="0.4">
      <c r="D291" s="246"/>
      <c r="E291" s="246"/>
      <c r="F291" s="246"/>
      <c r="G291" s="246"/>
      <c r="H291" s="246"/>
      <c r="I291" s="246"/>
      <c r="J291" s="286"/>
      <c r="K291" s="286"/>
      <c r="L291" s="286"/>
      <c r="M291" s="286"/>
      <c r="N291" s="286"/>
      <c r="O291" s="286"/>
      <c r="P291" s="278"/>
      <c r="Q291" s="278"/>
      <c r="R291" s="278"/>
      <c r="S291" s="286"/>
      <c r="T291" s="286"/>
      <c r="U291" s="286"/>
      <c r="V291" s="286"/>
      <c r="W291" s="286"/>
      <c r="X291" s="286"/>
      <c r="Y291" s="286"/>
      <c r="Z291" s="246"/>
      <c r="AA291" s="246"/>
      <c r="AB291" s="279"/>
      <c r="AC291" s="279"/>
      <c r="AE291" s="249"/>
      <c r="AF291" s="254"/>
      <c r="AG291" s="310"/>
      <c r="AH291" s="310"/>
      <c r="AI291" s="310"/>
      <c r="AJ291" s="310"/>
    </row>
    <row r="292" spans="4:36" s="248" customFormat="1" ht="18" customHeight="1" x14ac:dyDescent="0.4">
      <c r="D292" s="246"/>
      <c r="E292" s="246"/>
      <c r="F292" s="246"/>
      <c r="G292" s="246"/>
      <c r="H292" s="246"/>
      <c r="I292" s="246"/>
      <c r="J292" s="286"/>
      <c r="K292" s="286"/>
      <c r="L292" s="286"/>
      <c r="M292" s="286"/>
      <c r="N292" s="286"/>
      <c r="O292" s="286"/>
      <c r="P292" s="278"/>
      <c r="Q292" s="278"/>
      <c r="R292" s="278"/>
      <c r="S292" s="286"/>
      <c r="T292" s="286"/>
      <c r="U292" s="286"/>
      <c r="V292" s="286"/>
      <c r="W292" s="286"/>
      <c r="X292" s="286"/>
      <c r="Y292" s="286"/>
      <c r="Z292" s="246"/>
      <c r="AA292" s="246"/>
      <c r="AB292" s="279"/>
      <c r="AC292" s="279"/>
      <c r="AE292" s="249"/>
      <c r="AF292" s="254"/>
      <c r="AG292" s="310"/>
      <c r="AH292" s="310"/>
      <c r="AI292" s="310"/>
      <c r="AJ292" s="310"/>
    </row>
    <row r="293" spans="4:36" s="248" customFormat="1" ht="18" customHeight="1" x14ac:dyDescent="0.4">
      <c r="D293" s="246"/>
      <c r="E293" s="246"/>
      <c r="F293" s="246"/>
      <c r="G293" s="246"/>
      <c r="H293" s="246"/>
      <c r="I293" s="246"/>
      <c r="J293" s="286"/>
      <c r="K293" s="286"/>
      <c r="L293" s="286"/>
      <c r="M293" s="286"/>
      <c r="N293" s="286"/>
      <c r="O293" s="286"/>
      <c r="P293" s="278"/>
      <c r="Q293" s="278"/>
      <c r="R293" s="278"/>
      <c r="S293" s="286"/>
      <c r="T293" s="286"/>
      <c r="U293" s="286"/>
      <c r="V293" s="286"/>
      <c r="W293" s="286"/>
      <c r="X293" s="286"/>
      <c r="Y293" s="286"/>
      <c r="Z293" s="246"/>
      <c r="AA293" s="246"/>
      <c r="AB293" s="279"/>
      <c r="AC293" s="279"/>
      <c r="AE293" s="249"/>
      <c r="AF293" s="254"/>
      <c r="AG293" s="310"/>
      <c r="AH293" s="310"/>
      <c r="AI293" s="310"/>
      <c r="AJ293" s="310"/>
    </row>
    <row r="294" spans="4:36" s="248" customFormat="1" ht="18" customHeight="1" x14ac:dyDescent="0.4">
      <c r="D294" s="286"/>
      <c r="E294" s="246"/>
      <c r="F294" s="246"/>
      <c r="G294" s="246"/>
      <c r="H294" s="246"/>
      <c r="I294" s="246"/>
      <c r="J294" s="286"/>
      <c r="K294" s="286"/>
      <c r="L294" s="286"/>
      <c r="M294" s="286"/>
      <c r="N294" s="286"/>
      <c r="O294" s="286"/>
      <c r="P294" s="278"/>
      <c r="Q294" s="278"/>
      <c r="R294" s="278"/>
      <c r="S294" s="286"/>
      <c r="T294" s="286"/>
      <c r="U294" s="286"/>
      <c r="V294" s="286"/>
      <c r="W294" s="286"/>
      <c r="X294" s="286"/>
      <c r="Y294" s="286"/>
      <c r="Z294" s="246"/>
      <c r="AA294" s="246"/>
      <c r="AB294" s="279"/>
      <c r="AC294" s="279"/>
      <c r="AE294" s="249"/>
      <c r="AF294" s="254"/>
      <c r="AG294" s="310"/>
      <c r="AH294" s="310"/>
      <c r="AI294" s="310"/>
      <c r="AJ294" s="310"/>
    </row>
    <row r="295" spans="4:36" s="248" customFormat="1" ht="18" customHeight="1" x14ac:dyDescent="0.4">
      <c r="D295" s="246"/>
      <c r="E295" s="246"/>
      <c r="F295" s="246"/>
      <c r="G295" s="246"/>
      <c r="H295" s="246"/>
      <c r="I295" s="246"/>
      <c r="J295" s="286"/>
      <c r="K295" s="286"/>
      <c r="L295" s="286"/>
      <c r="M295" s="286"/>
      <c r="N295" s="286"/>
      <c r="O295" s="286"/>
      <c r="P295" s="278"/>
      <c r="Q295" s="278"/>
      <c r="R295" s="278"/>
      <c r="S295" s="286"/>
      <c r="T295" s="286"/>
      <c r="U295" s="286"/>
      <c r="V295" s="286"/>
      <c r="W295" s="286"/>
      <c r="X295" s="286"/>
      <c r="Y295" s="286"/>
      <c r="Z295" s="246"/>
      <c r="AA295" s="246"/>
      <c r="AB295" s="279"/>
      <c r="AC295" s="279"/>
      <c r="AE295" s="249"/>
      <c r="AF295" s="254"/>
      <c r="AG295" s="310"/>
      <c r="AH295" s="310"/>
      <c r="AI295" s="310"/>
      <c r="AJ295" s="310"/>
    </row>
    <row r="296" spans="4:36" s="248" customFormat="1" ht="18" customHeight="1" x14ac:dyDescent="0.4">
      <c r="D296" s="246"/>
      <c r="E296" s="246"/>
      <c r="F296" s="246"/>
      <c r="G296" s="246"/>
      <c r="H296" s="246"/>
      <c r="I296" s="246"/>
      <c r="J296" s="286"/>
      <c r="K296" s="286"/>
      <c r="L296" s="286"/>
      <c r="M296" s="286"/>
      <c r="N296" s="286"/>
      <c r="O296" s="286"/>
      <c r="P296" s="278"/>
      <c r="Q296" s="278"/>
      <c r="R296" s="278"/>
      <c r="S296" s="286"/>
      <c r="T296" s="286"/>
      <c r="U296" s="286"/>
      <c r="V296" s="286"/>
      <c r="W296" s="286"/>
      <c r="X296" s="286"/>
      <c r="Y296" s="286"/>
      <c r="Z296" s="246"/>
      <c r="AA296" s="246"/>
      <c r="AB296" s="279"/>
      <c r="AC296" s="279"/>
      <c r="AE296" s="249"/>
      <c r="AF296" s="254"/>
      <c r="AG296" s="310"/>
      <c r="AH296" s="310"/>
      <c r="AI296" s="310"/>
      <c r="AJ296" s="310"/>
    </row>
    <row r="297" spans="4:36" s="248" customFormat="1" ht="18" customHeight="1" x14ac:dyDescent="0.4">
      <c r="D297" s="246"/>
      <c r="E297" s="246"/>
      <c r="F297" s="246"/>
      <c r="G297" s="246"/>
      <c r="H297" s="246"/>
      <c r="I297" s="246"/>
      <c r="J297" s="286"/>
      <c r="K297" s="286"/>
      <c r="L297" s="286"/>
      <c r="M297" s="286"/>
      <c r="N297" s="286"/>
      <c r="O297" s="286"/>
      <c r="P297" s="278"/>
      <c r="Q297" s="278"/>
      <c r="R297" s="278"/>
      <c r="S297" s="286"/>
      <c r="T297" s="286"/>
      <c r="U297" s="286"/>
      <c r="V297" s="286"/>
      <c r="W297" s="286"/>
      <c r="X297" s="286"/>
      <c r="Y297" s="286"/>
      <c r="Z297" s="246"/>
      <c r="AA297" s="246"/>
      <c r="AB297" s="279"/>
      <c r="AC297" s="279"/>
      <c r="AE297" s="249"/>
      <c r="AF297" s="254"/>
      <c r="AG297" s="310"/>
      <c r="AH297" s="310"/>
      <c r="AI297" s="310"/>
      <c r="AJ297" s="310"/>
    </row>
    <row r="298" spans="4:36" s="248" customFormat="1" ht="18" customHeight="1" x14ac:dyDescent="0.4">
      <c r="D298" s="246"/>
      <c r="E298" s="246"/>
      <c r="F298" s="246"/>
      <c r="G298" s="246"/>
      <c r="H298" s="246"/>
      <c r="I298" s="246"/>
      <c r="J298" s="286"/>
      <c r="K298" s="286"/>
      <c r="L298" s="286"/>
      <c r="M298" s="286"/>
      <c r="N298" s="286"/>
      <c r="O298" s="286"/>
      <c r="P298" s="278"/>
      <c r="Q298" s="278"/>
      <c r="R298" s="278"/>
      <c r="S298" s="286"/>
      <c r="T298" s="286"/>
      <c r="U298" s="286"/>
      <c r="V298" s="286"/>
      <c r="W298" s="286"/>
      <c r="X298" s="286"/>
      <c r="Y298" s="286"/>
      <c r="Z298" s="246"/>
      <c r="AA298" s="246"/>
      <c r="AB298" s="279"/>
      <c r="AC298" s="279"/>
      <c r="AE298" s="249"/>
      <c r="AF298" s="254"/>
      <c r="AG298" s="310"/>
      <c r="AH298" s="310"/>
      <c r="AI298" s="310"/>
      <c r="AJ298" s="310"/>
    </row>
    <row r="299" spans="4:36" s="248" customFormat="1" ht="18" customHeight="1" x14ac:dyDescent="0.4">
      <c r="D299" s="246"/>
      <c r="E299" s="246"/>
      <c r="F299" s="246"/>
      <c r="G299" s="246"/>
      <c r="H299" s="246"/>
      <c r="I299" s="246"/>
      <c r="J299" s="286"/>
      <c r="K299" s="286"/>
      <c r="L299" s="286"/>
      <c r="M299" s="286"/>
      <c r="N299" s="286"/>
      <c r="O299" s="286"/>
      <c r="P299" s="278"/>
      <c r="Q299" s="278"/>
      <c r="R299" s="278"/>
      <c r="S299" s="286"/>
      <c r="T299" s="286"/>
      <c r="U299" s="286"/>
      <c r="V299" s="286"/>
      <c r="W299" s="286"/>
      <c r="X299" s="286"/>
      <c r="Y299" s="286"/>
      <c r="Z299" s="246"/>
      <c r="AA299" s="246"/>
      <c r="AB299" s="279"/>
      <c r="AC299" s="279"/>
      <c r="AE299" s="249"/>
      <c r="AF299" s="254"/>
      <c r="AG299" s="310"/>
      <c r="AH299" s="310"/>
      <c r="AI299" s="310"/>
      <c r="AJ299" s="310"/>
    </row>
    <row r="300" spans="4:36" s="248" customFormat="1" ht="18" customHeight="1" x14ac:dyDescent="0.4">
      <c r="D300" s="246"/>
      <c r="E300" s="246"/>
      <c r="F300" s="246"/>
      <c r="G300" s="246"/>
      <c r="H300" s="246"/>
      <c r="I300" s="246"/>
      <c r="J300" s="286"/>
      <c r="K300" s="286"/>
      <c r="L300" s="286"/>
      <c r="M300" s="286"/>
      <c r="N300" s="286"/>
      <c r="O300" s="286"/>
      <c r="P300" s="278"/>
      <c r="Q300" s="278"/>
      <c r="R300" s="278"/>
      <c r="S300" s="286"/>
      <c r="T300" s="286"/>
      <c r="U300" s="286"/>
      <c r="V300" s="286"/>
      <c r="W300" s="286"/>
      <c r="X300" s="286"/>
      <c r="Y300" s="286"/>
      <c r="Z300" s="246"/>
      <c r="AA300" s="246"/>
      <c r="AB300" s="279"/>
      <c r="AC300" s="279"/>
      <c r="AE300" s="249"/>
      <c r="AF300" s="254"/>
      <c r="AG300" s="310"/>
      <c r="AH300" s="350"/>
      <c r="AI300" s="350"/>
      <c r="AJ300" s="350"/>
    </row>
    <row r="301" spans="4:36" s="248" customFormat="1" ht="18" customHeight="1" x14ac:dyDescent="0.4">
      <c r="D301" s="246"/>
      <c r="E301" s="246"/>
      <c r="F301" s="246"/>
      <c r="G301" s="246"/>
      <c r="H301" s="246"/>
      <c r="I301" s="246"/>
      <c r="J301" s="246"/>
      <c r="K301" s="246"/>
      <c r="L301" s="246"/>
      <c r="M301" s="246"/>
      <c r="N301" s="246"/>
      <c r="O301" s="246"/>
      <c r="P301" s="246"/>
      <c r="Q301" s="246"/>
      <c r="R301" s="246"/>
      <c r="S301" s="246"/>
      <c r="T301" s="246"/>
      <c r="U301" s="246"/>
      <c r="V301" s="246"/>
      <c r="W301" s="246"/>
      <c r="X301" s="246"/>
      <c r="Y301" s="246"/>
      <c r="Z301" s="246"/>
      <c r="AA301" s="246"/>
      <c r="AB301" s="279"/>
      <c r="AC301" s="279"/>
      <c r="AE301" s="249"/>
      <c r="AF301" s="254"/>
      <c r="AG301" s="310"/>
      <c r="AH301" s="350"/>
      <c r="AI301" s="350"/>
      <c r="AJ301" s="350"/>
    </row>
    <row r="306" spans="4:36" ht="18" customHeight="1" x14ac:dyDescent="0.4">
      <c r="AH306" s="310"/>
      <c r="AI306" s="310"/>
      <c r="AJ306" s="310"/>
    </row>
    <row r="307" spans="4:36" ht="18" customHeight="1" x14ac:dyDescent="0.4">
      <c r="AH307" s="310"/>
      <c r="AI307" s="310"/>
      <c r="AJ307" s="310"/>
    </row>
    <row r="308" spans="4:36" s="248" customFormat="1" ht="18" customHeight="1" x14ac:dyDescent="0.4">
      <c r="D308" s="246"/>
      <c r="E308" s="246"/>
      <c r="F308" s="246"/>
      <c r="G308" s="246"/>
      <c r="H308" s="246"/>
      <c r="I308" s="246"/>
      <c r="J308" s="246"/>
      <c r="K308" s="246"/>
      <c r="L308" s="246"/>
      <c r="M308" s="246"/>
      <c r="N308" s="246"/>
      <c r="O308" s="246"/>
      <c r="P308" s="246"/>
      <c r="Q308" s="246"/>
      <c r="R308" s="246"/>
      <c r="S308" s="246"/>
      <c r="T308" s="246"/>
      <c r="U308" s="246"/>
      <c r="V308" s="246"/>
      <c r="W308" s="246"/>
      <c r="X308" s="246"/>
      <c r="Y308" s="246"/>
      <c r="Z308" s="246"/>
      <c r="AA308" s="246"/>
      <c r="AB308" s="246"/>
      <c r="AC308" s="246"/>
      <c r="AE308" s="249"/>
      <c r="AF308" s="254"/>
      <c r="AG308" s="310"/>
      <c r="AH308" s="310"/>
      <c r="AI308" s="310"/>
      <c r="AJ308" s="310"/>
    </row>
    <row r="309" spans="4:36" s="248" customFormat="1" ht="18" customHeight="1" x14ac:dyDescent="0.4">
      <c r="D309" s="246"/>
      <c r="E309" s="286"/>
      <c r="F309" s="246"/>
      <c r="G309" s="286"/>
      <c r="H309" s="286"/>
      <c r="I309" s="286"/>
      <c r="J309" s="286"/>
      <c r="K309" s="286"/>
      <c r="L309" s="286"/>
      <c r="M309" s="286"/>
      <c r="N309" s="286"/>
      <c r="O309" s="286"/>
      <c r="P309" s="286"/>
      <c r="Q309" s="286"/>
      <c r="R309" s="286"/>
      <c r="S309" s="286"/>
      <c r="T309" s="286"/>
      <c r="U309" s="286"/>
      <c r="V309" s="286"/>
      <c r="W309" s="286"/>
      <c r="X309" s="286"/>
      <c r="Y309" s="286"/>
      <c r="Z309" s="246"/>
      <c r="AA309" s="246"/>
      <c r="AB309" s="246"/>
      <c r="AC309" s="246"/>
      <c r="AE309" s="249"/>
      <c r="AF309" s="254"/>
      <c r="AG309" s="310"/>
      <c r="AH309" s="310"/>
      <c r="AI309" s="310"/>
      <c r="AJ309" s="310"/>
    </row>
    <row r="310" spans="4:36" s="248" customFormat="1" ht="18" customHeight="1" x14ac:dyDescent="0.4">
      <c r="D310" s="246"/>
      <c r="E310" s="246"/>
      <c r="F310" s="246"/>
      <c r="G310" s="246"/>
      <c r="H310" s="246"/>
      <c r="I310" s="246"/>
      <c r="J310" s="286"/>
      <c r="K310" s="286"/>
      <c r="L310" s="286"/>
      <c r="M310" s="286"/>
      <c r="N310" s="286"/>
      <c r="O310" s="286"/>
      <c r="P310" s="278"/>
      <c r="Q310" s="278"/>
      <c r="R310" s="278"/>
      <c r="S310" s="286"/>
      <c r="T310" s="286"/>
      <c r="U310" s="286"/>
      <c r="V310" s="286"/>
      <c r="W310" s="286"/>
      <c r="X310" s="286"/>
      <c r="Y310" s="286"/>
      <c r="Z310" s="246"/>
      <c r="AA310" s="246"/>
      <c r="AB310" s="246"/>
      <c r="AC310" s="246"/>
      <c r="AE310" s="249"/>
      <c r="AF310" s="254"/>
      <c r="AG310" s="310"/>
      <c r="AH310" s="310"/>
      <c r="AI310" s="310"/>
      <c r="AJ310" s="310"/>
    </row>
    <row r="311" spans="4:36" s="248" customFormat="1" ht="18" customHeight="1" x14ac:dyDescent="0.4">
      <c r="D311" s="246"/>
      <c r="E311" s="246"/>
      <c r="F311" s="246"/>
      <c r="G311" s="246"/>
      <c r="H311" s="246"/>
      <c r="I311" s="246"/>
      <c r="J311" s="286"/>
      <c r="K311" s="286"/>
      <c r="L311" s="286"/>
      <c r="M311" s="286"/>
      <c r="N311" s="286"/>
      <c r="O311" s="286"/>
      <c r="P311" s="278"/>
      <c r="Q311" s="278"/>
      <c r="R311" s="278"/>
      <c r="S311" s="286"/>
      <c r="T311" s="286"/>
      <c r="U311" s="286"/>
      <c r="V311" s="286"/>
      <c r="W311" s="286"/>
      <c r="X311" s="286"/>
      <c r="Y311" s="286"/>
      <c r="Z311" s="246"/>
      <c r="AA311" s="246"/>
      <c r="AB311" s="279"/>
      <c r="AC311" s="279"/>
      <c r="AE311" s="249"/>
      <c r="AF311" s="254"/>
      <c r="AG311" s="310"/>
      <c r="AH311" s="310"/>
      <c r="AI311" s="310"/>
      <c r="AJ311" s="310"/>
    </row>
    <row r="312" spans="4:36" s="248" customFormat="1" ht="18" customHeight="1" x14ac:dyDescent="0.4">
      <c r="D312" s="246"/>
      <c r="J312" s="286"/>
      <c r="K312" s="286"/>
      <c r="L312" s="286"/>
      <c r="M312" s="286"/>
      <c r="N312" s="286"/>
      <c r="O312" s="286"/>
      <c r="P312" s="278"/>
      <c r="Q312" s="278"/>
      <c r="R312" s="278"/>
      <c r="S312" s="286"/>
      <c r="T312" s="286"/>
      <c r="U312" s="286"/>
      <c r="V312" s="286"/>
      <c r="W312" s="286"/>
      <c r="X312" s="286"/>
      <c r="Y312" s="286"/>
      <c r="Z312" s="246"/>
      <c r="AA312" s="246"/>
      <c r="AB312" s="279"/>
      <c r="AC312" s="279"/>
      <c r="AE312" s="249"/>
      <c r="AF312" s="254"/>
      <c r="AG312" s="310"/>
      <c r="AH312" s="310"/>
      <c r="AI312" s="310"/>
      <c r="AJ312" s="310"/>
    </row>
    <row r="313" spans="4:36" s="248" customFormat="1" ht="18" customHeight="1" x14ac:dyDescent="0.4">
      <c r="D313" s="246"/>
      <c r="J313" s="286"/>
      <c r="K313" s="286"/>
      <c r="L313" s="286"/>
      <c r="M313" s="286"/>
      <c r="N313" s="286"/>
      <c r="O313" s="286"/>
      <c r="P313" s="278"/>
      <c r="Q313" s="278"/>
      <c r="R313" s="278"/>
      <c r="S313" s="286"/>
      <c r="T313" s="286"/>
      <c r="U313" s="286"/>
      <c r="V313" s="286"/>
      <c r="W313" s="286"/>
      <c r="X313" s="286"/>
      <c r="Y313" s="286"/>
      <c r="Z313" s="246"/>
      <c r="AA313" s="246"/>
      <c r="AB313" s="279"/>
      <c r="AC313" s="279"/>
      <c r="AE313" s="249"/>
      <c r="AF313" s="254"/>
      <c r="AG313" s="310"/>
      <c r="AH313" s="310"/>
      <c r="AI313" s="310"/>
      <c r="AJ313" s="310"/>
    </row>
    <row r="314" spans="4:36" s="248" customFormat="1" ht="18" customHeight="1" x14ac:dyDescent="0.4">
      <c r="D314" s="286"/>
      <c r="J314" s="286"/>
      <c r="K314" s="286"/>
      <c r="L314" s="286"/>
      <c r="M314" s="286"/>
      <c r="N314" s="286"/>
      <c r="O314" s="286"/>
      <c r="P314" s="278"/>
      <c r="Q314" s="278"/>
      <c r="R314" s="278"/>
      <c r="S314" s="286"/>
      <c r="T314" s="286"/>
      <c r="U314" s="286"/>
      <c r="V314" s="286"/>
      <c r="W314" s="286"/>
      <c r="X314" s="286"/>
      <c r="Y314" s="286"/>
      <c r="Z314" s="246"/>
      <c r="AA314" s="246"/>
      <c r="AB314" s="279"/>
      <c r="AC314" s="279"/>
      <c r="AE314" s="249"/>
      <c r="AF314" s="254"/>
      <c r="AG314" s="310"/>
      <c r="AH314" s="310"/>
      <c r="AI314" s="310"/>
      <c r="AJ314" s="310"/>
    </row>
    <row r="315" spans="4:36" s="248" customFormat="1" ht="18" customHeight="1" x14ac:dyDescent="0.4">
      <c r="D315" s="246"/>
      <c r="J315" s="286"/>
      <c r="K315" s="286"/>
      <c r="L315" s="286"/>
      <c r="M315" s="286"/>
      <c r="N315" s="286"/>
      <c r="O315" s="286"/>
      <c r="P315" s="278"/>
      <c r="Q315" s="278"/>
      <c r="R315" s="278"/>
      <c r="S315" s="286"/>
      <c r="T315" s="286"/>
      <c r="U315" s="286"/>
      <c r="V315" s="286"/>
      <c r="W315" s="286"/>
      <c r="X315" s="286"/>
      <c r="Y315" s="286"/>
      <c r="Z315" s="246"/>
      <c r="AA315" s="246"/>
      <c r="AB315" s="279"/>
      <c r="AC315" s="279"/>
      <c r="AE315" s="249"/>
      <c r="AF315" s="254"/>
      <c r="AG315" s="310"/>
      <c r="AH315" s="310"/>
      <c r="AI315" s="310"/>
      <c r="AJ315" s="310"/>
    </row>
    <row r="316" spans="4:36" s="248" customFormat="1" ht="18" customHeight="1" x14ac:dyDescent="0.4">
      <c r="D316" s="246"/>
      <c r="J316" s="286"/>
      <c r="K316" s="286"/>
      <c r="L316" s="286"/>
      <c r="M316" s="286"/>
      <c r="N316" s="286"/>
      <c r="O316" s="286"/>
      <c r="P316" s="278"/>
      <c r="Q316" s="278"/>
      <c r="R316" s="278"/>
      <c r="S316" s="286"/>
      <c r="T316" s="286"/>
      <c r="U316" s="286"/>
      <c r="V316" s="286"/>
      <c r="W316" s="286"/>
      <c r="X316" s="286"/>
      <c r="Y316" s="286"/>
      <c r="Z316" s="246"/>
      <c r="AA316" s="246"/>
      <c r="AB316" s="279"/>
      <c r="AC316" s="279"/>
      <c r="AE316" s="249"/>
      <c r="AF316" s="254"/>
      <c r="AG316" s="310"/>
      <c r="AH316" s="310"/>
      <c r="AI316" s="310"/>
      <c r="AJ316" s="310"/>
    </row>
    <row r="317" spans="4:36" s="248" customFormat="1" ht="18" customHeight="1" x14ac:dyDescent="0.4">
      <c r="J317" s="286"/>
      <c r="K317" s="286"/>
      <c r="L317" s="286"/>
      <c r="M317" s="286"/>
      <c r="N317" s="286"/>
      <c r="O317" s="286"/>
      <c r="P317" s="278"/>
      <c r="Q317" s="278"/>
      <c r="R317" s="278"/>
      <c r="S317" s="286"/>
      <c r="T317" s="286"/>
      <c r="U317" s="286"/>
      <c r="V317" s="286"/>
      <c r="W317" s="286"/>
      <c r="X317" s="286"/>
      <c r="Y317" s="286"/>
      <c r="Z317" s="246"/>
      <c r="AA317" s="246"/>
      <c r="AB317" s="279"/>
      <c r="AC317" s="279"/>
      <c r="AE317" s="249"/>
      <c r="AF317" s="254"/>
      <c r="AG317" s="310"/>
      <c r="AH317" s="310"/>
      <c r="AI317" s="310"/>
      <c r="AJ317" s="310"/>
    </row>
    <row r="318" spans="4:36" s="248" customFormat="1" ht="18" customHeight="1" x14ac:dyDescent="0.4">
      <c r="J318" s="286"/>
      <c r="K318" s="286"/>
      <c r="L318" s="286"/>
      <c r="M318" s="286"/>
      <c r="N318" s="286"/>
      <c r="O318" s="286"/>
      <c r="P318" s="278"/>
      <c r="Q318" s="278"/>
      <c r="R318" s="278"/>
      <c r="S318" s="286"/>
      <c r="T318" s="286"/>
      <c r="U318" s="286"/>
      <c r="V318" s="286"/>
      <c r="W318" s="286"/>
      <c r="X318" s="286"/>
      <c r="Y318" s="286"/>
      <c r="Z318" s="246"/>
      <c r="AA318" s="246"/>
      <c r="AB318" s="279"/>
      <c r="AC318" s="279"/>
      <c r="AE318" s="249"/>
      <c r="AF318" s="254"/>
      <c r="AG318" s="310"/>
      <c r="AH318" s="310"/>
      <c r="AI318" s="310"/>
      <c r="AJ318" s="310"/>
    </row>
    <row r="319" spans="4:36" s="248" customFormat="1" ht="18" customHeight="1" x14ac:dyDescent="0.4">
      <c r="J319" s="286"/>
      <c r="K319" s="286"/>
      <c r="L319" s="286"/>
      <c r="M319" s="286"/>
      <c r="N319" s="286"/>
      <c r="O319" s="286"/>
      <c r="P319" s="278"/>
      <c r="Q319" s="278"/>
      <c r="R319" s="278"/>
      <c r="S319" s="280"/>
      <c r="T319" s="286"/>
      <c r="U319" s="286"/>
      <c r="V319" s="286"/>
      <c r="W319" s="286"/>
      <c r="X319" s="286"/>
      <c r="Y319" s="286"/>
      <c r="Z319" s="246"/>
      <c r="AA319" s="246"/>
      <c r="AB319" s="279"/>
      <c r="AC319" s="279"/>
      <c r="AE319" s="249"/>
      <c r="AF319" s="254"/>
      <c r="AG319" s="310"/>
      <c r="AH319" s="310"/>
      <c r="AI319" s="310"/>
      <c r="AJ319" s="310"/>
    </row>
    <row r="320" spans="4:36" s="248" customFormat="1" ht="18" customHeight="1" x14ac:dyDescent="0.4">
      <c r="J320" s="286"/>
      <c r="K320" s="286"/>
      <c r="L320" s="286"/>
      <c r="M320" s="286"/>
      <c r="N320" s="286"/>
      <c r="O320" s="286"/>
      <c r="P320" s="278"/>
      <c r="Q320" s="278"/>
      <c r="R320" s="278"/>
      <c r="S320" s="280"/>
      <c r="T320" s="286"/>
      <c r="U320" s="286"/>
      <c r="V320" s="286"/>
      <c r="W320" s="286"/>
      <c r="X320" s="286"/>
      <c r="Y320" s="286"/>
      <c r="Z320" s="246"/>
      <c r="AA320" s="246"/>
      <c r="AB320" s="279"/>
      <c r="AC320" s="279"/>
      <c r="AE320" s="249"/>
      <c r="AF320" s="254"/>
      <c r="AG320" s="310"/>
      <c r="AH320" s="310"/>
      <c r="AI320" s="310"/>
      <c r="AJ320" s="310"/>
    </row>
    <row r="321" spans="4:36" s="248" customFormat="1" ht="18" customHeight="1" x14ac:dyDescent="0.4">
      <c r="J321" s="286"/>
      <c r="K321" s="286"/>
      <c r="L321" s="286"/>
      <c r="M321" s="286"/>
      <c r="N321" s="286"/>
      <c r="O321" s="286"/>
      <c r="P321" s="278"/>
      <c r="Q321" s="278"/>
      <c r="R321" s="278"/>
      <c r="S321" s="286"/>
      <c r="T321" s="286"/>
      <c r="U321" s="286"/>
      <c r="V321" s="286"/>
      <c r="W321" s="286"/>
      <c r="X321" s="286"/>
      <c r="Y321" s="286"/>
      <c r="Z321" s="246"/>
      <c r="AA321" s="246"/>
      <c r="AB321" s="279"/>
      <c r="AC321" s="279"/>
      <c r="AE321" s="249"/>
      <c r="AF321" s="254"/>
      <c r="AG321" s="310"/>
      <c r="AH321" s="350"/>
      <c r="AI321" s="350"/>
      <c r="AJ321" s="350"/>
    </row>
    <row r="322" spans="4:36" s="248" customFormat="1" ht="18" customHeight="1" x14ac:dyDescent="0.4">
      <c r="J322" s="246"/>
      <c r="K322" s="246"/>
      <c r="L322" s="246"/>
      <c r="M322" s="246"/>
      <c r="N322" s="246"/>
      <c r="O322" s="246"/>
      <c r="P322" s="246"/>
      <c r="Q322" s="246"/>
      <c r="R322" s="246"/>
      <c r="S322" s="246"/>
      <c r="T322" s="246"/>
      <c r="U322" s="246"/>
      <c r="V322" s="246"/>
      <c r="W322" s="246"/>
      <c r="X322" s="246"/>
      <c r="Y322" s="246"/>
      <c r="Z322" s="246"/>
      <c r="AA322" s="246"/>
      <c r="AB322" s="279"/>
      <c r="AC322" s="279"/>
      <c r="AE322" s="249"/>
      <c r="AF322" s="254"/>
      <c r="AG322" s="310"/>
      <c r="AH322" s="350"/>
      <c r="AI322" s="350"/>
      <c r="AJ322" s="350"/>
    </row>
    <row r="323" spans="4:36" ht="18" customHeight="1" x14ac:dyDescent="0.4">
      <c r="D323" s="248"/>
    </row>
    <row r="324" spans="4:36" ht="18" customHeight="1" x14ac:dyDescent="0.4">
      <c r="D324" s="248"/>
    </row>
    <row r="325" spans="4:36" ht="18" customHeight="1" x14ac:dyDescent="0.4">
      <c r="D325" s="248"/>
    </row>
    <row r="326" spans="4:36" ht="18" customHeight="1" x14ac:dyDescent="0.4">
      <c r="D326" s="248"/>
    </row>
    <row r="327" spans="4:36" ht="18" customHeight="1" x14ac:dyDescent="0.4">
      <c r="D327" s="248"/>
    </row>
    <row r="328" spans="4:36" ht="18" customHeight="1" x14ac:dyDescent="0.4">
      <c r="AH328" s="310"/>
      <c r="AI328" s="310"/>
      <c r="AJ328" s="310"/>
    </row>
    <row r="329" spans="4:36" ht="18" customHeight="1" x14ac:dyDescent="0.4">
      <c r="AH329" s="310"/>
      <c r="AI329" s="310"/>
      <c r="AJ329" s="310"/>
    </row>
    <row r="330" spans="4:36" s="248" customFormat="1" ht="18" customHeight="1" x14ac:dyDescent="0.4">
      <c r="D330" s="246"/>
      <c r="E330" s="246"/>
      <c r="F330" s="246"/>
      <c r="G330" s="246"/>
      <c r="H330" s="246"/>
      <c r="I330" s="246"/>
      <c r="J330" s="246"/>
      <c r="K330" s="246"/>
      <c r="L330" s="246"/>
      <c r="M330" s="246"/>
      <c r="N330" s="246"/>
      <c r="O330" s="246"/>
      <c r="P330" s="246"/>
      <c r="Q330" s="246"/>
      <c r="R330" s="246"/>
      <c r="S330" s="246"/>
      <c r="T330" s="246"/>
      <c r="U330" s="246"/>
      <c r="V330" s="246"/>
      <c r="W330" s="246"/>
      <c r="X330" s="246"/>
      <c r="Y330" s="246"/>
      <c r="Z330" s="246"/>
      <c r="AA330" s="246"/>
      <c r="AB330" s="246"/>
      <c r="AC330" s="246"/>
      <c r="AE330" s="249"/>
      <c r="AF330" s="254"/>
      <c r="AG330" s="310"/>
      <c r="AH330" s="310"/>
      <c r="AI330" s="310"/>
      <c r="AJ330" s="310"/>
    </row>
    <row r="331" spans="4:36" s="248" customFormat="1" ht="18" customHeight="1" x14ac:dyDescent="0.4">
      <c r="D331" s="246"/>
      <c r="E331" s="286"/>
      <c r="F331" s="246"/>
      <c r="G331" s="286"/>
      <c r="H331" s="286"/>
      <c r="I331" s="286"/>
      <c r="J331" s="286"/>
      <c r="K331" s="286"/>
      <c r="L331" s="286"/>
      <c r="M331" s="286"/>
      <c r="N331" s="286"/>
      <c r="O331" s="286"/>
      <c r="P331" s="286"/>
      <c r="Q331" s="286"/>
      <c r="R331" s="286"/>
      <c r="S331" s="286"/>
      <c r="T331" s="286"/>
      <c r="U331" s="286"/>
      <c r="V331" s="286"/>
      <c r="W331" s="286"/>
      <c r="X331" s="286"/>
      <c r="Y331" s="286"/>
      <c r="Z331" s="246"/>
      <c r="AA331" s="246"/>
      <c r="AB331" s="246"/>
      <c r="AC331" s="246"/>
      <c r="AE331" s="249"/>
      <c r="AF331" s="254"/>
      <c r="AG331" s="310"/>
      <c r="AH331" s="310"/>
      <c r="AI331" s="310"/>
      <c r="AJ331" s="310"/>
    </row>
    <row r="332" spans="4:36" s="248" customFormat="1" ht="18" customHeight="1" x14ac:dyDescent="0.4">
      <c r="D332" s="246"/>
      <c r="E332" s="246"/>
      <c r="F332" s="246"/>
      <c r="G332" s="246"/>
      <c r="H332" s="246"/>
      <c r="I332" s="246"/>
      <c r="J332" s="286"/>
      <c r="K332" s="286"/>
      <c r="L332" s="286"/>
      <c r="M332" s="286"/>
      <c r="N332" s="286"/>
      <c r="O332" s="286"/>
      <c r="P332" s="278"/>
      <c r="Q332" s="278"/>
      <c r="R332" s="278"/>
      <c r="S332" s="286"/>
      <c r="T332" s="286"/>
      <c r="U332" s="286"/>
      <c r="V332" s="286"/>
      <c r="W332" s="286"/>
      <c r="X332" s="286"/>
      <c r="Y332" s="286"/>
      <c r="Z332" s="246"/>
      <c r="AA332" s="246"/>
      <c r="AB332" s="246"/>
      <c r="AC332" s="246"/>
      <c r="AE332" s="249"/>
      <c r="AF332" s="254"/>
      <c r="AG332" s="310"/>
      <c r="AH332" s="310"/>
      <c r="AI332" s="310"/>
      <c r="AJ332" s="310"/>
    </row>
    <row r="333" spans="4:36" s="248" customFormat="1" ht="18" customHeight="1" x14ac:dyDescent="0.4">
      <c r="D333" s="246"/>
      <c r="E333" s="246"/>
      <c r="F333" s="246"/>
      <c r="G333" s="246"/>
      <c r="H333" s="246"/>
      <c r="I333" s="246"/>
      <c r="J333" s="286"/>
      <c r="K333" s="286"/>
      <c r="L333" s="286"/>
      <c r="M333" s="286"/>
      <c r="N333" s="286"/>
      <c r="O333" s="286"/>
      <c r="P333" s="278"/>
      <c r="Q333" s="278"/>
      <c r="R333" s="278"/>
      <c r="S333" s="286"/>
      <c r="T333" s="286"/>
      <c r="U333" s="286"/>
      <c r="V333" s="286"/>
      <c r="W333" s="286"/>
      <c r="X333" s="286"/>
      <c r="Y333" s="286"/>
      <c r="Z333" s="246"/>
      <c r="AA333" s="246"/>
      <c r="AB333" s="279"/>
      <c r="AC333" s="279"/>
      <c r="AE333" s="249"/>
      <c r="AF333" s="254"/>
      <c r="AG333" s="310"/>
      <c r="AH333" s="310"/>
      <c r="AI333" s="310"/>
      <c r="AJ333" s="310"/>
    </row>
    <row r="334" spans="4:36" s="248" customFormat="1" ht="18" customHeight="1" x14ac:dyDescent="0.4">
      <c r="D334" s="246"/>
      <c r="E334" s="246"/>
      <c r="F334" s="246"/>
      <c r="G334" s="246"/>
      <c r="H334" s="246"/>
      <c r="I334" s="246"/>
      <c r="J334" s="286"/>
      <c r="K334" s="286"/>
      <c r="L334" s="286"/>
      <c r="M334" s="286"/>
      <c r="N334" s="286"/>
      <c r="O334" s="286"/>
      <c r="P334" s="278"/>
      <c r="Q334" s="278"/>
      <c r="R334" s="278"/>
      <c r="S334" s="286"/>
      <c r="T334" s="286"/>
      <c r="U334" s="286"/>
      <c r="V334" s="286"/>
      <c r="W334" s="286"/>
      <c r="X334" s="286"/>
      <c r="Y334" s="286"/>
      <c r="Z334" s="246"/>
      <c r="AA334" s="246"/>
      <c r="AB334" s="279"/>
      <c r="AC334" s="279"/>
      <c r="AE334" s="249"/>
      <c r="AF334" s="254"/>
      <c r="AG334" s="310"/>
      <c r="AH334" s="310"/>
      <c r="AI334" s="310"/>
      <c r="AJ334" s="310"/>
    </row>
    <row r="335" spans="4:36" s="248" customFormat="1" ht="18" customHeight="1" x14ac:dyDescent="0.4">
      <c r="D335" s="246"/>
      <c r="E335" s="246"/>
      <c r="F335" s="246"/>
      <c r="G335" s="246"/>
      <c r="H335" s="246"/>
      <c r="I335" s="246"/>
      <c r="J335" s="286"/>
      <c r="K335" s="286"/>
      <c r="L335" s="286"/>
      <c r="M335" s="286"/>
      <c r="N335" s="286"/>
      <c r="O335" s="286"/>
      <c r="P335" s="278"/>
      <c r="Q335" s="278"/>
      <c r="R335" s="278"/>
      <c r="S335" s="286"/>
      <c r="T335" s="286"/>
      <c r="U335" s="286"/>
      <c r="V335" s="286"/>
      <c r="W335" s="286"/>
      <c r="X335" s="286"/>
      <c r="Y335" s="286"/>
      <c r="Z335" s="246"/>
      <c r="AA335" s="246"/>
      <c r="AB335" s="279"/>
      <c r="AC335" s="279"/>
      <c r="AE335" s="249"/>
      <c r="AF335" s="254"/>
      <c r="AG335" s="310"/>
      <c r="AH335" s="310"/>
      <c r="AI335" s="310"/>
      <c r="AJ335" s="310"/>
    </row>
    <row r="336" spans="4:36" s="248" customFormat="1" ht="18" customHeight="1" x14ac:dyDescent="0.4">
      <c r="D336" s="286"/>
      <c r="E336" s="246"/>
      <c r="F336" s="246"/>
      <c r="G336" s="246"/>
      <c r="H336" s="246"/>
      <c r="I336" s="246"/>
      <c r="J336" s="286"/>
      <c r="K336" s="286"/>
      <c r="L336" s="286"/>
      <c r="M336" s="286"/>
      <c r="N336" s="286"/>
      <c r="O336" s="286"/>
      <c r="P336" s="278"/>
      <c r="Q336" s="278"/>
      <c r="R336" s="278"/>
      <c r="S336" s="286"/>
      <c r="T336" s="286"/>
      <c r="U336" s="286"/>
      <c r="V336" s="286"/>
      <c r="W336" s="286"/>
      <c r="X336" s="286"/>
      <c r="Y336" s="286"/>
      <c r="Z336" s="246"/>
      <c r="AA336" s="246"/>
      <c r="AB336" s="279"/>
      <c r="AC336" s="279"/>
      <c r="AE336" s="249"/>
      <c r="AF336" s="254"/>
      <c r="AG336" s="310"/>
      <c r="AH336" s="310"/>
      <c r="AI336" s="310"/>
      <c r="AJ336" s="310"/>
    </row>
    <row r="337" spans="4:36" s="248" customFormat="1" ht="18" customHeight="1" x14ac:dyDescent="0.4">
      <c r="D337" s="246"/>
      <c r="E337" s="246"/>
      <c r="F337" s="246"/>
      <c r="G337" s="246"/>
      <c r="H337" s="246"/>
      <c r="I337" s="246"/>
      <c r="J337" s="286"/>
      <c r="K337" s="286"/>
      <c r="L337" s="286"/>
      <c r="M337" s="286"/>
      <c r="N337" s="286"/>
      <c r="O337" s="286"/>
      <c r="P337" s="278"/>
      <c r="Q337" s="278"/>
      <c r="R337" s="278"/>
      <c r="S337" s="286"/>
      <c r="T337" s="286"/>
      <c r="U337" s="286"/>
      <c r="V337" s="286"/>
      <c r="W337" s="286"/>
      <c r="X337" s="286"/>
      <c r="Y337" s="286"/>
      <c r="Z337" s="246"/>
      <c r="AA337" s="246"/>
      <c r="AB337" s="279"/>
      <c r="AC337" s="279"/>
      <c r="AE337" s="249"/>
      <c r="AF337" s="254"/>
      <c r="AG337" s="310"/>
      <c r="AH337" s="310"/>
      <c r="AI337" s="310"/>
      <c r="AJ337" s="310"/>
    </row>
    <row r="338" spans="4:36" s="248" customFormat="1" ht="18" customHeight="1" x14ac:dyDescent="0.4">
      <c r="D338" s="246"/>
      <c r="E338" s="246"/>
      <c r="F338" s="246"/>
      <c r="G338" s="246"/>
      <c r="H338" s="246"/>
      <c r="I338" s="246"/>
      <c r="J338" s="286"/>
      <c r="K338" s="286"/>
      <c r="L338" s="286"/>
      <c r="M338" s="286"/>
      <c r="N338" s="286"/>
      <c r="O338" s="286"/>
      <c r="P338" s="278"/>
      <c r="Q338" s="278"/>
      <c r="R338" s="278"/>
      <c r="S338" s="286"/>
      <c r="T338" s="286"/>
      <c r="U338" s="286"/>
      <c r="V338" s="286"/>
      <c r="W338" s="286"/>
      <c r="X338" s="286"/>
      <c r="Y338" s="286"/>
      <c r="Z338" s="246"/>
      <c r="AA338" s="246"/>
      <c r="AB338" s="279"/>
      <c r="AC338" s="279"/>
      <c r="AE338" s="249"/>
      <c r="AF338" s="254"/>
      <c r="AG338" s="310"/>
      <c r="AH338" s="310"/>
      <c r="AI338" s="310"/>
      <c r="AJ338" s="310"/>
    </row>
    <row r="339" spans="4:36" s="248" customFormat="1" ht="18" customHeight="1" x14ac:dyDescent="0.4">
      <c r="D339" s="246"/>
      <c r="E339" s="246"/>
      <c r="F339" s="246"/>
      <c r="G339" s="246"/>
      <c r="H339" s="246"/>
      <c r="I339" s="246"/>
      <c r="J339" s="286"/>
      <c r="K339" s="286"/>
      <c r="L339" s="286"/>
      <c r="M339" s="286"/>
      <c r="N339" s="286"/>
      <c r="O339" s="286"/>
      <c r="P339" s="278"/>
      <c r="Q339" s="278"/>
      <c r="R339" s="278"/>
      <c r="S339" s="286"/>
      <c r="T339" s="286"/>
      <c r="U339" s="286"/>
      <c r="V339" s="286"/>
      <c r="W339" s="286"/>
      <c r="X339" s="286"/>
      <c r="Y339" s="286"/>
      <c r="Z339" s="246"/>
      <c r="AA339" s="246"/>
      <c r="AB339" s="279"/>
      <c r="AC339" s="279"/>
      <c r="AE339" s="249"/>
      <c r="AF339" s="254"/>
      <c r="AG339" s="310"/>
      <c r="AH339" s="310"/>
      <c r="AI339" s="310"/>
      <c r="AJ339" s="310"/>
    </row>
    <row r="340" spans="4:36" s="248" customFormat="1" ht="18" customHeight="1" x14ac:dyDescent="0.4">
      <c r="D340" s="246"/>
      <c r="E340" s="246"/>
      <c r="F340" s="246"/>
      <c r="G340" s="246"/>
      <c r="H340" s="246"/>
      <c r="I340" s="246"/>
      <c r="J340" s="627"/>
      <c r="K340" s="627"/>
      <c r="L340" s="627"/>
      <c r="M340" s="627"/>
      <c r="N340" s="627"/>
      <c r="O340" s="627"/>
      <c r="P340" s="278"/>
      <c r="Q340" s="278"/>
      <c r="R340" s="278"/>
      <c r="S340" s="281"/>
      <c r="T340" s="286"/>
      <c r="U340" s="286"/>
      <c r="V340" s="286"/>
      <c r="W340" s="286"/>
      <c r="X340" s="286"/>
      <c r="Y340" s="286"/>
      <c r="Z340" s="246"/>
      <c r="AA340" s="246"/>
      <c r="AB340" s="279"/>
      <c r="AC340" s="279"/>
      <c r="AE340" s="249"/>
      <c r="AF340" s="254"/>
      <c r="AG340" s="310"/>
      <c r="AH340" s="310"/>
      <c r="AI340" s="310"/>
      <c r="AJ340" s="310"/>
    </row>
    <row r="341" spans="4:36" s="248" customFormat="1" ht="18" customHeight="1" x14ac:dyDescent="0.4">
      <c r="D341" s="246"/>
      <c r="E341" s="246"/>
      <c r="F341" s="246"/>
      <c r="G341" s="246"/>
      <c r="H341" s="246"/>
      <c r="I341" s="246"/>
      <c r="J341" s="286"/>
      <c r="K341" s="286"/>
      <c r="L341" s="286"/>
      <c r="M341" s="286"/>
      <c r="N341" s="286"/>
      <c r="O341" s="286"/>
      <c r="P341" s="278"/>
      <c r="Q341" s="278"/>
      <c r="R341" s="278"/>
      <c r="S341" s="286"/>
      <c r="T341" s="286"/>
      <c r="U341" s="286"/>
      <c r="V341" s="286"/>
      <c r="W341" s="286"/>
      <c r="X341" s="286"/>
      <c r="Y341" s="286"/>
      <c r="Z341" s="246"/>
      <c r="AA341" s="246"/>
      <c r="AB341" s="279"/>
      <c r="AC341" s="279"/>
      <c r="AE341" s="249"/>
      <c r="AF341" s="254"/>
      <c r="AG341" s="310"/>
      <c r="AH341" s="310"/>
      <c r="AI341" s="310"/>
      <c r="AJ341" s="310"/>
    </row>
    <row r="342" spans="4:36" s="248" customFormat="1" ht="18" customHeight="1" x14ac:dyDescent="0.4">
      <c r="D342" s="246"/>
      <c r="E342" s="246"/>
      <c r="F342" s="246"/>
      <c r="G342" s="246"/>
      <c r="H342" s="246"/>
      <c r="I342" s="246"/>
      <c r="J342" s="286"/>
      <c r="K342" s="286"/>
      <c r="L342" s="286"/>
      <c r="M342" s="286"/>
      <c r="N342" s="286"/>
      <c r="O342" s="286"/>
      <c r="P342" s="278"/>
      <c r="Q342" s="278"/>
      <c r="R342" s="278"/>
      <c r="S342" s="286"/>
      <c r="T342" s="286"/>
      <c r="U342" s="286"/>
      <c r="V342" s="286"/>
      <c r="W342" s="286"/>
      <c r="X342" s="286"/>
      <c r="Y342" s="286"/>
      <c r="Z342" s="246"/>
      <c r="AA342" s="246"/>
      <c r="AB342" s="279"/>
      <c r="AC342" s="279"/>
      <c r="AE342" s="249"/>
      <c r="AF342" s="254"/>
      <c r="AG342" s="310"/>
      <c r="AH342" s="310"/>
      <c r="AI342" s="310"/>
      <c r="AJ342" s="310"/>
    </row>
    <row r="343" spans="4:36" s="248" customFormat="1" ht="18" customHeight="1" x14ac:dyDescent="0.4">
      <c r="D343" s="246"/>
      <c r="E343" s="246"/>
      <c r="F343" s="246"/>
      <c r="G343" s="246"/>
      <c r="H343" s="246"/>
      <c r="I343" s="246"/>
      <c r="J343" s="286"/>
      <c r="K343" s="286"/>
      <c r="L343" s="286"/>
      <c r="M343" s="286"/>
      <c r="N343" s="286"/>
      <c r="O343" s="286"/>
      <c r="P343" s="278"/>
      <c r="Q343" s="278"/>
      <c r="R343" s="278"/>
      <c r="S343" s="286"/>
      <c r="T343" s="286"/>
      <c r="U343" s="286"/>
      <c r="V343" s="286"/>
      <c r="W343" s="286"/>
      <c r="X343" s="286"/>
      <c r="Y343" s="286"/>
      <c r="Z343" s="246"/>
      <c r="AA343" s="246"/>
      <c r="AB343" s="279"/>
      <c r="AC343" s="279"/>
      <c r="AE343" s="249"/>
      <c r="AF343" s="254"/>
      <c r="AG343" s="310"/>
      <c r="AH343" s="350"/>
      <c r="AI343" s="350"/>
      <c r="AJ343" s="350"/>
    </row>
    <row r="344" spans="4:36" s="248" customFormat="1" ht="18" customHeight="1" x14ac:dyDescent="0.4">
      <c r="D344" s="246"/>
      <c r="E344" s="246"/>
      <c r="F344" s="246"/>
      <c r="G344" s="246"/>
      <c r="H344" s="246"/>
      <c r="I344" s="246"/>
      <c r="J344" s="246"/>
      <c r="K344" s="246"/>
      <c r="L344" s="246"/>
      <c r="M344" s="246"/>
      <c r="N344" s="246"/>
      <c r="O344" s="246"/>
      <c r="P344" s="246"/>
      <c r="Q344" s="246"/>
      <c r="R344" s="246"/>
      <c r="S344" s="246"/>
      <c r="T344" s="246"/>
      <c r="U344" s="246"/>
      <c r="V344" s="246"/>
      <c r="W344" s="246"/>
      <c r="X344" s="246"/>
      <c r="Y344" s="246"/>
      <c r="Z344" s="246"/>
      <c r="AA344" s="246"/>
      <c r="AB344" s="279"/>
      <c r="AC344" s="279"/>
      <c r="AE344" s="249"/>
      <c r="AF344" s="254"/>
      <c r="AG344" s="310"/>
      <c r="AH344" s="350"/>
      <c r="AI344" s="350"/>
      <c r="AJ344" s="350"/>
    </row>
    <row r="350" spans="4:36" ht="18" customHeight="1" x14ac:dyDescent="0.4">
      <c r="AH350" s="310"/>
      <c r="AI350" s="310"/>
      <c r="AJ350" s="310"/>
    </row>
    <row r="351" spans="4:36" ht="18" customHeight="1" x14ac:dyDescent="0.4">
      <c r="AH351" s="310"/>
      <c r="AI351" s="310"/>
      <c r="AJ351" s="310"/>
    </row>
    <row r="352" spans="4:36" s="248" customFormat="1" ht="18" customHeight="1" x14ac:dyDescent="0.4">
      <c r="D352" s="246"/>
      <c r="E352" s="246"/>
      <c r="F352" s="246"/>
      <c r="G352" s="246"/>
      <c r="H352" s="246"/>
      <c r="I352" s="246"/>
      <c r="J352" s="246"/>
      <c r="K352" s="246"/>
      <c r="L352" s="246"/>
      <c r="M352" s="246"/>
      <c r="N352" s="246"/>
      <c r="O352" s="246"/>
      <c r="P352" s="246"/>
      <c r="Q352" s="246"/>
      <c r="R352" s="246"/>
      <c r="S352" s="246"/>
      <c r="T352" s="246"/>
      <c r="U352" s="246"/>
      <c r="V352" s="246"/>
      <c r="W352" s="246"/>
      <c r="X352" s="246"/>
      <c r="Y352" s="246"/>
      <c r="Z352" s="246"/>
      <c r="AA352" s="246"/>
      <c r="AB352" s="246"/>
      <c r="AC352" s="246"/>
      <c r="AE352" s="249"/>
      <c r="AF352" s="254"/>
      <c r="AG352" s="310"/>
      <c r="AH352" s="310"/>
      <c r="AI352" s="310"/>
      <c r="AJ352" s="310"/>
    </row>
    <row r="353" spans="2:36" s="248" customFormat="1" ht="18" customHeight="1" x14ac:dyDescent="0.4">
      <c r="D353" s="246"/>
      <c r="E353" s="286"/>
      <c r="F353" s="246"/>
      <c r="G353" s="286"/>
      <c r="H353" s="286"/>
      <c r="I353" s="286"/>
      <c r="J353" s="286"/>
      <c r="K353" s="286"/>
      <c r="L353" s="286"/>
      <c r="M353" s="286"/>
      <c r="N353" s="286"/>
      <c r="O353" s="286"/>
      <c r="P353" s="286"/>
      <c r="Q353" s="286"/>
      <c r="R353" s="286"/>
      <c r="S353" s="286"/>
      <c r="T353" s="286"/>
      <c r="U353" s="286"/>
      <c r="V353" s="286"/>
      <c r="W353" s="286"/>
      <c r="X353" s="286"/>
      <c r="Y353" s="286"/>
      <c r="Z353" s="246"/>
      <c r="AA353" s="246"/>
      <c r="AB353" s="246"/>
      <c r="AC353" s="246"/>
      <c r="AE353" s="249"/>
      <c r="AF353" s="254"/>
      <c r="AG353" s="310"/>
      <c r="AH353" s="310"/>
      <c r="AI353" s="310"/>
      <c r="AJ353" s="310"/>
    </row>
    <row r="354" spans="2:36" s="248" customFormat="1" ht="18" customHeight="1" x14ac:dyDescent="0.4">
      <c r="D354" s="246"/>
      <c r="E354" s="246"/>
      <c r="F354" s="246"/>
      <c r="G354" s="246"/>
      <c r="H354" s="246"/>
      <c r="I354" s="246"/>
      <c r="J354" s="286"/>
      <c r="K354" s="286"/>
      <c r="L354" s="286"/>
      <c r="M354" s="286"/>
      <c r="N354" s="286"/>
      <c r="O354" s="286"/>
      <c r="P354" s="278"/>
      <c r="Q354" s="278"/>
      <c r="R354" s="278"/>
      <c r="S354" s="286"/>
      <c r="T354" s="286"/>
      <c r="U354" s="286"/>
      <c r="V354" s="286"/>
      <c r="W354" s="286"/>
      <c r="X354" s="286"/>
      <c r="Y354" s="286"/>
      <c r="Z354" s="246"/>
      <c r="AA354" s="246"/>
      <c r="AB354" s="246"/>
      <c r="AC354" s="246"/>
      <c r="AE354" s="249"/>
      <c r="AF354" s="254"/>
      <c r="AG354" s="310"/>
      <c r="AH354" s="310"/>
      <c r="AI354" s="310"/>
      <c r="AJ354" s="310"/>
    </row>
    <row r="355" spans="2:36" s="248" customFormat="1" ht="18" customHeight="1" x14ac:dyDescent="0.4">
      <c r="D355" s="246"/>
      <c r="E355" s="246"/>
      <c r="F355" s="246"/>
      <c r="G355" s="246"/>
      <c r="H355" s="246"/>
      <c r="I355" s="246"/>
      <c r="J355" s="286"/>
      <c r="K355" s="286"/>
      <c r="L355" s="286"/>
      <c r="M355" s="286"/>
      <c r="N355" s="286"/>
      <c r="O355" s="286"/>
      <c r="P355" s="278"/>
      <c r="Q355" s="278"/>
      <c r="R355" s="278"/>
      <c r="S355" s="286"/>
      <c r="T355" s="286"/>
      <c r="U355" s="286"/>
      <c r="V355" s="286"/>
      <c r="W355" s="286"/>
      <c r="X355" s="286"/>
      <c r="Y355" s="286"/>
      <c r="Z355" s="246"/>
      <c r="AA355" s="246"/>
      <c r="AB355" s="246"/>
      <c r="AC355" s="246"/>
      <c r="AE355" s="249"/>
      <c r="AF355" s="254"/>
      <c r="AG355" s="310"/>
      <c r="AH355" s="310"/>
      <c r="AI355" s="310"/>
      <c r="AJ355" s="310"/>
    </row>
    <row r="356" spans="2:36" s="248" customFormat="1" ht="18" customHeight="1" x14ac:dyDescent="0.4">
      <c r="D356" s="246"/>
      <c r="E356" s="246"/>
      <c r="F356" s="246"/>
      <c r="G356" s="246"/>
      <c r="H356" s="246"/>
      <c r="I356" s="246"/>
      <c r="J356" s="286"/>
      <c r="K356" s="286"/>
      <c r="L356" s="286"/>
      <c r="M356" s="286"/>
      <c r="N356" s="286"/>
      <c r="O356" s="286"/>
      <c r="P356" s="278"/>
      <c r="Q356" s="278"/>
      <c r="R356" s="278"/>
      <c r="S356" s="286"/>
      <c r="T356" s="286"/>
      <c r="U356" s="286"/>
      <c r="V356" s="286"/>
      <c r="W356" s="286"/>
      <c r="X356" s="286"/>
      <c r="Y356" s="286"/>
      <c r="Z356" s="246"/>
      <c r="AA356" s="246"/>
      <c r="AB356" s="246"/>
      <c r="AC356" s="246"/>
      <c r="AE356" s="249"/>
      <c r="AF356" s="254"/>
      <c r="AG356" s="310"/>
      <c r="AH356" s="310"/>
      <c r="AI356" s="310"/>
      <c r="AJ356" s="310"/>
    </row>
    <row r="357" spans="2:36" s="248" customFormat="1" ht="18" customHeight="1" x14ac:dyDescent="0.4">
      <c r="D357" s="246"/>
      <c r="E357" s="246"/>
      <c r="F357" s="246"/>
      <c r="G357" s="246"/>
      <c r="H357" s="246"/>
      <c r="I357" s="246"/>
      <c r="J357" s="286"/>
      <c r="K357" s="286"/>
      <c r="L357" s="286"/>
      <c r="M357" s="286"/>
      <c r="N357" s="286"/>
      <c r="O357" s="286"/>
      <c r="P357" s="278"/>
      <c r="Q357" s="278"/>
      <c r="R357" s="278"/>
      <c r="S357" s="286"/>
      <c r="T357" s="286"/>
      <c r="U357" s="286"/>
      <c r="V357" s="286"/>
      <c r="W357" s="286"/>
      <c r="X357" s="286"/>
      <c r="Y357" s="286"/>
      <c r="Z357" s="246"/>
      <c r="AA357" s="246"/>
      <c r="AB357" s="246"/>
      <c r="AC357" s="246"/>
      <c r="AE357" s="249"/>
      <c r="AF357" s="254"/>
      <c r="AG357" s="310"/>
      <c r="AH357" s="310"/>
      <c r="AI357" s="310"/>
      <c r="AJ357" s="310"/>
    </row>
    <row r="358" spans="2:36" s="248" customFormat="1" ht="18" customHeight="1" x14ac:dyDescent="0.4">
      <c r="D358" s="286"/>
      <c r="E358" s="246"/>
      <c r="F358" s="246"/>
      <c r="G358" s="246"/>
      <c r="H358" s="246"/>
      <c r="I358" s="246"/>
      <c r="J358" s="286"/>
      <c r="K358" s="286"/>
      <c r="L358" s="286"/>
      <c r="M358" s="286"/>
      <c r="N358" s="286"/>
      <c r="O358" s="286"/>
      <c r="P358" s="278"/>
      <c r="Q358" s="278"/>
      <c r="R358" s="278"/>
      <c r="S358" s="286"/>
      <c r="T358" s="286"/>
      <c r="U358" s="286"/>
      <c r="V358" s="286"/>
      <c r="W358" s="286"/>
      <c r="X358" s="286"/>
      <c r="Y358" s="286"/>
      <c r="Z358" s="246"/>
      <c r="AA358" s="246"/>
      <c r="AB358" s="246"/>
      <c r="AC358" s="246"/>
      <c r="AE358" s="249"/>
      <c r="AF358" s="254"/>
      <c r="AG358" s="310"/>
      <c r="AH358" s="310"/>
      <c r="AI358" s="310"/>
      <c r="AJ358" s="310"/>
    </row>
    <row r="359" spans="2:36" s="248" customFormat="1" ht="18" customHeight="1" x14ac:dyDescent="0.4">
      <c r="D359" s="246"/>
      <c r="E359" s="246"/>
      <c r="F359" s="246"/>
      <c r="G359" s="246"/>
      <c r="H359" s="246"/>
      <c r="I359" s="246"/>
      <c r="J359" s="286"/>
      <c r="K359" s="286"/>
      <c r="L359" s="286"/>
      <c r="M359" s="286"/>
      <c r="N359" s="286"/>
      <c r="O359" s="286"/>
      <c r="P359" s="278"/>
      <c r="Q359" s="278"/>
      <c r="R359" s="278"/>
      <c r="S359" s="286"/>
      <c r="T359" s="286"/>
      <c r="U359" s="286"/>
      <c r="V359" s="286"/>
      <c r="W359" s="286"/>
      <c r="X359" s="286"/>
      <c r="Y359" s="286"/>
      <c r="Z359" s="246"/>
      <c r="AA359" s="246"/>
      <c r="AB359" s="246"/>
      <c r="AC359" s="246"/>
      <c r="AE359" s="249"/>
      <c r="AF359" s="254"/>
      <c r="AG359" s="310"/>
      <c r="AH359" s="310"/>
      <c r="AI359" s="310"/>
      <c r="AJ359" s="310"/>
    </row>
    <row r="360" spans="2:36" s="248" customFormat="1" ht="18" customHeight="1" x14ac:dyDescent="0.4">
      <c r="B360" s="247"/>
      <c r="C360" s="247"/>
      <c r="D360" s="246"/>
      <c r="E360" s="246"/>
      <c r="F360" s="246"/>
      <c r="G360" s="246"/>
      <c r="H360" s="246"/>
      <c r="I360" s="246"/>
      <c r="J360" s="286"/>
      <c r="K360" s="286"/>
      <c r="L360" s="286"/>
      <c r="M360" s="286"/>
      <c r="N360" s="286"/>
      <c r="O360" s="286"/>
      <c r="P360" s="278"/>
      <c r="Q360" s="278"/>
      <c r="R360" s="278"/>
      <c r="S360" s="286"/>
      <c r="T360" s="286"/>
      <c r="U360" s="286"/>
      <c r="V360" s="286"/>
      <c r="W360" s="286"/>
      <c r="X360" s="286"/>
      <c r="Y360" s="286"/>
      <c r="Z360" s="246"/>
      <c r="AA360" s="246"/>
      <c r="AB360" s="246"/>
      <c r="AC360" s="246"/>
      <c r="AE360" s="249"/>
      <c r="AF360" s="254"/>
      <c r="AG360" s="310"/>
      <c r="AH360" s="310"/>
      <c r="AI360" s="310"/>
      <c r="AJ360" s="310"/>
    </row>
    <row r="361" spans="2:36" s="248" customFormat="1" ht="18" customHeight="1" x14ac:dyDescent="0.4">
      <c r="B361" s="247"/>
      <c r="C361" s="247"/>
      <c r="D361" s="246"/>
      <c r="E361" s="246"/>
      <c r="F361" s="246"/>
      <c r="G361" s="246"/>
      <c r="H361" s="246"/>
      <c r="I361" s="246"/>
      <c r="J361" s="286"/>
      <c r="K361" s="286"/>
      <c r="L361" s="286"/>
      <c r="M361" s="286"/>
      <c r="N361" s="286"/>
      <c r="O361" s="286"/>
      <c r="P361" s="278"/>
      <c r="Q361" s="278"/>
      <c r="R361" s="278"/>
      <c r="S361" s="286"/>
      <c r="T361" s="286"/>
      <c r="U361" s="286"/>
      <c r="V361" s="286"/>
      <c r="W361" s="286"/>
      <c r="X361" s="286"/>
      <c r="Y361" s="286"/>
      <c r="Z361" s="246"/>
      <c r="AA361" s="246"/>
      <c r="AB361" s="246"/>
      <c r="AC361" s="246"/>
      <c r="AE361" s="249"/>
      <c r="AF361" s="254"/>
      <c r="AG361" s="310"/>
      <c r="AH361" s="310"/>
      <c r="AI361" s="310"/>
      <c r="AJ361" s="310"/>
    </row>
    <row r="362" spans="2:36" s="248" customFormat="1" ht="18" customHeight="1" x14ac:dyDescent="0.4">
      <c r="B362" s="247"/>
      <c r="C362" s="247"/>
      <c r="D362" s="246"/>
      <c r="E362" s="246"/>
      <c r="F362" s="246"/>
      <c r="G362" s="246"/>
      <c r="H362" s="246"/>
      <c r="I362" s="246"/>
      <c r="J362" s="286"/>
      <c r="K362" s="286"/>
      <c r="L362" s="286"/>
      <c r="M362" s="286"/>
      <c r="N362" s="286"/>
      <c r="O362" s="286"/>
      <c r="P362" s="278"/>
      <c r="Q362" s="278"/>
      <c r="R362" s="278"/>
      <c r="S362" s="286"/>
      <c r="T362" s="286"/>
      <c r="U362" s="286"/>
      <c r="V362" s="286"/>
      <c r="W362" s="286"/>
      <c r="X362" s="286"/>
      <c r="Y362" s="286"/>
      <c r="Z362" s="246"/>
      <c r="AA362" s="246"/>
      <c r="AB362" s="246"/>
      <c r="AC362" s="246"/>
      <c r="AE362" s="249"/>
      <c r="AF362" s="254"/>
      <c r="AG362" s="310"/>
      <c r="AH362" s="310"/>
      <c r="AI362" s="310"/>
      <c r="AJ362" s="310"/>
    </row>
    <row r="363" spans="2:36" s="248" customFormat="1" ht="18" customHeight="1" x14ac:dyDescent="0.4">
      <c r="B363" s="247"/>
      <c r="C363" s="247"/>
      <c r="D363" s="246"/>
      <c r="E363" s="246"/>
      <c r="F363" s="246"/>
      <c r="G363" s="246"/>
      <c r="H363" s="246"/>
      <c r="I363" s="246"/>
      <c r="J363" s="286"/>
      <c r="K363" s="286"/>
      <c r="L363" s="286"/>
      <c r="M363" s="286"/>
      <c r="N363" s="286"/>
      <c r="O363" s="286"/>
      <c r="P363" s="278"/>
      <c r="Q363" s="278"/>
      <c r="R363" s="278"/>
      <c r="S363" s="286"/>
      <c r="T363" s="286"/>
      <c r="U363" s="286"/>
      <c r="V363" s="286"/>
      <c r="W363" s="286"/>
      <c r="X363" s="286"/>
      <c r="Y363" s="286"/>
      <c r="Z363" s="246"/>
      <c r="AA363" s="246"/>
      <c r="AB363" s="246"/>
      <c r="AC363" s="246"/>
      <c r="AE363" s="249"/>
      <c r="AF363" s="254"/>
      <c r="AG363" s="310"/>
      <c r="AH363" s="310"/>
      <c r="AI363" s="310"/>
      <c r="AJ363" s="310"/>
    </row>
    <row r="364" spans="2:36" s="248" customFormat="1" ht="18" customHeight="1" x14ac:dyDescent="0.4">
      <c r="B364" s="247"/>
      <c r="C364" s="247"/>
      <c r="D364" s="246"/>
      <c r="E364" s="246"/>
      <c r="F364" s="246"/>
      <c r="G364" s="246"/>
      <c r="H364" s="246"/>
      <c r="I364" s="246"/>
      <c r="J364" s="286"/>
      <c r="K364" s="286"/>
      <c r="L364" s="286"/>
      <c r="M364" s="286"/>
      <c r="N364" s="286"/>
      <c r="O364" s="286"/>
      <c r="P364" s="278"/>
      <c r="Q364" s="278"/>
      <c r="R364" s="278"/>
      <c r="S364" s="286"/>
      <c r="T364" s="286"/>
      <c r="U364" s="286"/>
      <c r="V364" s="286"/>
      <c r="W364" s="286"/>
      <c r="X364" s="286"/>
      <c r="Y364" s="286"/>
      <c r="Z364" s="246"/>
      <c r="AA364" s="246"/>
      <c r="AB364" s="246"/>
      <c r="AC364" s="246"/>
      <c r="AE364" s="249"/>
      <c r="AF364" s="254"/>
      <c r="AG364" s="310"/>
      <c r="AH364" s="310"/>
      <c r="AI364" s="310"/>
      <c r="AJ364" s="310"/>
    </row>
    <row r="365" spans="2:36" s="248" customFormat="1" ht="18" customHeight="1" x14ac:dyDescent="0.4">
      <c r="B365" s="247"/>
      <c r="C365" s="247"/>
      <c r="D365" s="246"/>
      <c r="E365" s="246"/>
      <c r="F365" s="246"/>
      <c r="G365" s="246"/>
      <c r="H365" s="246"/>
      <c r="I365" s="246"/>
      <c r="J365" s="286"/>
      <c r="K365" s="286"/>
      <c r="L365" s="286"/>
      <c r="M365" s="286"/>
      <c r="N365" s="286"/>
      <c r="O365" s="286"/>
      <c r="P365" s="278"/>
      <c r="Q365" s="278"/>
      <c r="R365" s="278"/>
      <c r="S365" s="286"/>
      <c r="T365" s="286"/>
      <c r="U365" s="286"/>
      <c r="V365" s="286"/>
      <c r="W365" s="286"/>
      <c r="X365" s="286"/>
      <c r="Y365" s="286"/>
      <c r="Z365" s="246"/>
      <c r="AA365" s="246"/>
      <c r="AB365" s="246"/>
      <c r="AC365" s="246"/>
      <c r="AE365" s="249"/>
      <c r="AF365" s="254"/>
      <c r="AG365" s="310"/>
      <c r="AH365" s="310"/>
      <c r="AI365" s="310"/>
      <c r="AJ365" s="310"/>
    </row>
    <row r="366" spans="2:36" s="248" customFormat="1" ht="18" customHeight="1" x14ac:dyDescent="0.4">
      <c r="B366" s="247"/>
      <c r="C366" s="247"/>
      <c r="D366" s="246"/>
      <c r="E366" s="246"/>
      <c r="F366" s="246"/>
      <c r="G366" s="246"/>
      <c r="H366" s="246"/>
      <c r="I366" s="246"/>
      <c r="J366" s="286"/>
      <c r="K366" s="286"/>
      <c r="L366" s="286"/>
      <c r="M366" s="286"/>
      <c r="N366" s="286"/>
      <c r="O366" s="286"/>
      <c r="P366" s="278"/>
      <c r="Q366" s="278"/>
      <c r="R366" s="278"/>
      <c r="S366" s="286"/>
      <c r="T366" s="286"/>
      <c r="U366" s="286"/>
      <c r="V366" s="286"/>
      <c r="W366" s="286"/>
      <c r="X366" s="286"/>
      <c r="Y366" s="286"/>
      <c r="Z366" s="246"/>
      <c r="AA366" s="246"/>
      <c r="AB366" s="246"/>
      <c r="AC366" s="246"/>
      <c r="AE366" s="249"/>
      <c r="AF366" s="254"/>
      <c r="AG366" s="310"/>
      <c r="AH366" s="310"/>
      <c r="AI366" s="310"/>
      <c r="AJ366" s="310"/>
    </row>
    <row r="367" spans="2:36" s="248" customFormat="1" ht="18" customHeight="1" x14ac:dyDescent="0.4">
      <c r="B367" s="247"/>
      <c r="C367" s="247"/>
      <c r="D367" s="246"/>
      <c r="E367" s="246"/>
      <c r="F367" s="246"/>
      <c r="G367" s="246"/>
      <c r="H367" s="246"/>
      <c r="I367" s="246"/>
      <c r="J367" s="286"/>
      <c r="K367" s="286"/>
      <c r="L367" s="286"/>
      <c r="M367" s="286"/>
      <c r="N367" s="286"/>
      <c r="O367" s="286"/>
      <c r="P367" s="278"/>
      <c r="Q367" s="278"/>
      <c r="R367" s="278"/>
      <c r="S367" s="286"/>
      <c r="T367" s="286"/>
      <c r="U367" s="286"/>
      <c r="V367" s="286"/>
      <c r="W367" s="286"/>
      <c r="X367" s="286"/>
      <c r="Y367" s="286"/>
      <c r="Z367" s="246"/>
      <c r="AA367" s="246"/>
      <c r="AB367" s="246"/>
      <c r="AC367" s="246"/>
      <c r="AE367" s="249"/>
      <c r="AF367" s="254"/>
      <c r="AG367" s="310"/>
      <c r="AH367" s="310"/>
      <c r="AI367" s="310"/>
      <c r="AJ367" s="310"/>
    </row>
    <row r="368" spans="2:36" s="248" customFormat="1" ht="18" customHeight="1" x14ac:dyDescent="0.4">
      <c r="B368" s="247"/>
      <c r="C368" s="247"/>
      <c r="D368" s="246"/>
      <c r="E368" s="246"/>
      <c r="F368" s="246"/>
      <c r="G368" s="246"/>
      <c r="H368" s="246"/>
      <c r="I368" s="246"/>
      <c r="J368" s="286"/>
      <c r="K368" s="286"/>
      <c r="L368" s="286"/>
      <c r="M368" s="286"/>
      <c r="N368" s="286"/>
      <c r="O368" s="286"/>
      <c r="P368" s="278"/>
      <c r="Q368" s="278"/>
      <c r="R368" s="278"/>
      <c r="S368" s="286"/>
      <c r="T368" s="286"/>
      <c r="U368" s="286"/>
      <c r="V368" s="286"/>
      <c r="W368" s="286"/>
      <c r="X368" s="286"/>
      <c r="Y368" s="286"/>
      <c r="Z368" s="246"/>
      <c r="AA368" s="246"/>
      <c r="AB368" s="246"/>
      <c r="AC368" s="246"/>
      <c r="AE368" s="249"/>
      <c r="AF368" s="254"/>
      <c r="AG368" s="310"/>
      <c r="AH368" s="350"/>
      <c r="AI368" s="350"/>
      <c r="AJ368" s="350"/>
    </row>
    <row r="369" spans="2:36" s="248" customFormat="1" ht="18" customHeight="1" x14ac:dyDescent="0.4">
      <c r="B369" s="247"/>
      <c r="C369" s="247"/>
      <c r="D369" s="246"/>
      <c r="E369" s="246"/>
      <c r="F369" s="246"/>
      <c r="G369" s="246"/>
      <c r="H369" s="246"/>
      <c r="I369" s="246"/>
      <c r="J369" s="286"/>
      <c r="K369" s="286"/>
      <c r="L369" s="286"/>
      <c r="M369" s="286"/>
      <c r="N369" s="286"/>
      <c r="O369" s="286"/>
      <c r="P369" s="278"/>
      <c r="Q369" s="278"/>
      <c r="R369" s="278"/>
      <c r="S369" s="286"/>
      <c r="T369" s="286"/>
      <c r="U369" s="286"/>
      <c r="V369" s="286"/>
      <c r="W369" s="286"/>
      <c r="X369" s="286"/>
      <c r="Y369" s="286"/>
      <c r="Z369" s="246"/>
      <c r="AA369" s="246"/>
      <c r="AB369" s="246"/>
      <c r="AC369" s="246"/>
      <c r="AE369" s="249"/>
      <c r="AF369" s="254"/>
      <c r="AG369" s="310"/>
      <c r="AH369" s="350"/>
      <c r="AI369" s="350"/>
      <c r="AJ369" s="350"/>
    </row>
    <row r="377" spans="2:36" ht="18" customHeight="1" x14ac:dyDescent="0.4">
      <c r="AH377" s="310"/>
      <c r="AI377" s="310"/>
      <c r="AJ377" s="310"/>
    </row>
    <row r="378" spans="2:36" ht="18" customHeight="1" x14ac:dyDescent="0.4">
      <c r="AH378" s="310"/>
      <c r="AI378" s="310"/>
      <c r="AJ378" s="310"/>
    </row>
    <row r="379" spans="2:36" s="248" customFormat="1" ht="18" customHeight="1" x14ac:dyDescent="0.4">
      <c r="D379" s="246"/>
      <c r="E379" s="246"/>
      <c r="F379" s="246"/>
      <c r="G379" s="246"/>
      <c r="H379" s="246"/>
      <c r="I379" s="246"/>
      <c r="J379" s="246"/>
      <c r="K379" s="246"/>
      <c r="L379" s="246"/>
      <c r="M379" s="246"/>
      <c r="N379" s="246"/>
      <c r="O379" s="246"/>
      <c r="P379" s="246"/>
      <c r="Q379" s="246"/>
      <c r="R379" s="246"/>
      <c r="S379" s="246"/>
      <c r="T379" s="246"/>
      <c r="U379" s="246"/>
      <c r="V379" s="246"/>
      <c r="W379" s="246"/>
      <c r="X379" s="246"/>
      <c r="Y379" s="246"/>
      <c r="Z379" s="246"/>
      <c r="AA379" s="246"/>
      <c r="AB379" s="246"/>
      <c r="AC379" s="246"/>
      <c r="AE379" s="249"/>
      <c r="AF379" s="254"/>
      <c r="AG379" s="310"/>
      <c r="AH379" s="310"/>
      <c r="AI379" s="310"/>
      <c r="AJ379" s="310"/>
    </row>
    <row r="380" spans="2:36" s="248" customFormat="1" ht="18" customHeight="1" x14ac:dyDescent="0.4">
      <c r="D380" s="246"/>
      <c r="E380" s="286"/>
      <c r="F380" s="246"/>
      <c r="G380" s="286"/>
      <c r="H380" s="286"/>
      <c r="I380" s="286"/>
      <c r="J380" s="286"/>
      <c r="K380" s="286"/>
      <c r="L380" s="286"/>
      <c r="M380" s="286"/>
      <c r="N380" s="286"/>
      <c r="O380" s="286"/>
      <c r="P380" s="286"/>
      <c r="Q380" s="286"/>
      <c r="R380" s="286"/>
      <c r="S380" s="286"/>
      <c r="T380" s="286"/>
      <c r="U380" s="286"/>
      <c r="V380" s="286"/>
      <c r="W380" s="286"/>
      <c r="X380" s="286"/>
      <c r="Y380" s="286"/>
      <c r="Z380" s="246"/>
      <c r="AA380" s="246"/>
      <c r="AB380" s="246"/>
      <c r="AC380" s="246"/>
      <c r="AE380" s="249"/>
      <c r="AF380" s="254"/>
      <c r="AG380" s="310"/>
      <c r="AH380" s="310"/>
      <c r="AI380" s="310"/>
      <c r="AJ380" s="310"/>
    </row>
    <row r="381" spans="2:36" s="248" customFormat="1" ht="18" customHeight="1" x14ac:dyDescent="0.4">
      <c r="D381" s="246"/>
      <c r="E381" s="246"/>
      <c r="F381" s="246"/>
      <c r="G381" s="246"/>
      <c r="H381" s="246"/>
      <c r="I381" s="246"/>
      <c r="J381" s="286"/>
      <c r="K381" s="286"/>
      <c r="L381" s="286"/>
      <c r="M381" s="286"/>
      <c r="N381" s="286"/>
      <c r="O381" s="286"/>
      <c r="P381" s="278"/>
      <c r="Q381" s="278"/>
      <c r="R381" s="278"/>
      <c r="S381" s="286"/>
      <c r="T381" s="286"/>
      <c r="U381" s="286"/>
      <c r="V381" s="286"/>
      <c r="W381" s="286"/>
      <c r="X381" s="286"/>
      <c r="Y381" s="286"/>
      <c r="Z381" s="246"/>
      <c r="AA381" s="246"/>
      <c r="AB381" s="246"/>
      <c r="AC381" s="246"/>
      <c r="AE381" s="249"/>
      <c r="AF381" s="254"/>
      <c r="AG381" s="310"/>
      <c r="AH381" s="310"/>
      <c r="AI381" s="310"/>
      <c r="AJ381" s="310"/>
    </row>
    <row r="382" spans="2:36" s="248" customFormat="1" ht="18" customHeight="1" x14ac:dyDescent="0.4">
      <c r="D382" s="246"/>
      <c r="E382" s="246"/>
      <c r="F382" s="246"/>
      <c r="G382" s="246"/>
      <c r="H382" s="246"/>
      <c r="I382" s="246"/>
      <c r="J382" s="286"/>
      <c r="K382" s="286"/>
      <c r="L382" s="286"/>
      <c r="M382" s="286"/>
      <c r="N382" s="286"/>
      <c r="O382" s="286"/>
      <c r="P382" s="278"/>
      <c r="Q382" s="278"/>
      <c r="R382" s="278"/>
      <c r="S382" s="286"/>
      <c r="T382" s="286"/>
      <c r="U382" s="286"/>
      <c r="V382" s="286"/>
      <c r="W382" s="286"/>
      <c r="X382" s="286"/>
      <c r="Y382" s="286"/>
      <c r="Z382" s="246"/>
      <c r="AA382" s="246"/>
      <c r="AB382" s="279"/>
      <c r="AC382" s="279"/>
      <c r="AE382" s="249"/>
      <c r="AF382" s="254"/>
      <c r="AG382" s="310"/>
      <c r="AH382" s="310"/>
      <c r="AI382" s="310"/>
      <c r="AJ382" s="310"/>
    </row>
    <row r="383" spans="2:36" s="248" customFormat="1" ht="18" customHeight="1" x14ac:dyDescent="0.4">
      <c r="D383" s="246"/>
      <c r="E383" s="246"/>
      <c r="F383" s="246"/>
      <c r="G383" s="246"/>
      <c r="H383" s="246"/>
      <c r="I383" s="246"/>
      <c r="J383" s="286"/>
      <c r="K383" s="286"/>
      <c r="L383" s="286"/>
      <c r="M383" s="286"/>
      <c r="N383" s="286"/>
      <c r="O383" s="286"/>
      <c r="P383" s="278"/>
      <c r="Q383" s="278"/>
      <c r="R383" s="278"/>
      <c r="S383" s="286"/>
      <c r="T383" s="286"/>
      <c r="U383" s="286"/>
      <c r="V383" s="286"/>
      <c r="W383" s="286"/>
      <c r="X383" s="286"/>
      <c r="Y383" s="286"/>
      <c r="Z383" s="246"/>
      <c r="AA383" s="246"/>
      <c r="AB383" s="279"/>
      <c r="AC383" s="279"/>
      <c r="AE383" s="249"/>
      <c r="AF383" s="254"/>
      <c r="AG383" s="310"/>
      <c r="AH383" s="310"/>
      <c r="AI383" s="310"/>
      <c r="AJ383" s="310"/>
    </row>
    <row r="384" spans="2:36" s="248" customFormat="1" ht="18" customHeight="1" x14ac:dyDescent="0.4">
      <c r="D384" s="246"/>
      <c r="E384" s="246"/>
      <c r="F384" s="246"/>
      <c r="G384" s="246"/>
      <c r="H384" s="246"/>
      <c r="I384" s="246"/>
      <c r="J384" s="286"/>
      <c r="K384" s="286"/>
      <c r="L384" s="286"/>
      <c r="M384" s="286"/>
      <c r="N384" s="286"/>
      <c r="O384" s="286"/>
      <c r="P384" s="278"/>
      <c r="Q384" s="278"/>
      <c r="R384" s="278"/>
      <c r="S384" s="286"/>
      <c r="T384" s="286"/>
      <c r="U384" s="286"/>
      <c r="V384" s="286"/>
      <c r="W384" s="286"/>
      <c r="X384" s="286"/>
      <c r="Y384" s="286"/>
      <c r="Z384" s="246"/>
      <c r="AA384" s="246"/>
      <c r="AB384" s="279"/>
      <c r="AC384" s="279"/>
      <c r="AE384" s="249"/>
      <c r="AF384" s="254"/>
      <c r="AG384" s="310"/>
      <c r="AH384" s="310"/>
      <c r="AI384" s="310"/>
      <c r="AJ384" s="310"/>
    </row>
    <row r="385" spans="4:36" s="248" customFormat="1" ht="18" customHeight="1" x14ac:dyDescent="0.4">
      <c r="D385" s="286"/>
      <c r="E385" s="246"/>
      <c r="F385" s="246"/>
      <c r="G385" s="246"/>
      <c r="H385" s="246"/>
      <c r="I385" s="246"/>
      <c r="J385" s="286"/>
      <c r="K385" s="286"/>
      <c r="L385" s="286"/>
      <c r="M385" s="286"/>
      <c r="N385" s="286"/>
      <c r="O385" s="286"/>
      <c r="P385" s="278"/>
      <c r="Q385" s="278"/>
      <c r="R385" s="278"/>
      <c r="S385" s="286"/>
      <c r="T385" s="286"/>
      <c r="U385" s="286"/>
      <c r="V385" s="286"/>
      <c r="W385" s="286"/>
      <c r="X385" s="286"/>
      <c r="Y385" s="286"/>
      <c r="Z385" s="246"/>
      <c r="AA385" s="246"/>
      <c r="AB385" s="279"/>
      <c r="AC385" s="279"/>
      <c r="AE385" s="249"/>
      <c r="AF385" s="254"/>
      <c r="AG385" s="310"/>
      <c r="AH385" s="310"/>
      <c r="AI385" s="310"/>
      <c r="AJ385" s="310"/>
    </row>
    <row r="386" spans="4:36" s="248" customFormat="1" ht="18" customHeight="1" x14ac:dyDescent="0.4">
      <c r="D386" s="246"/>
      <c r="E386" s="246"/>
      <c r="F386" s="246"/>
      <c r="G386" s="246"/>
      <c r="H386" s="246"/>
      <c r="I386" s="246"/>
      <c r="J386" s="286"/>
      <c r="K386" s="286"/>
      <c r="L386" s="286"/>
      <c r="M386" s="286"/>
      <c r="N386" s="286"/>
      <c r="O386" s="286"/>
      <c r="P386" s="278"/>
      <c r="Q386" s="278"/>
      <c r="R386" s="278"/>
      <c r="S386" s="286"/>
      <c r="T386" s="286"/>
      <c r="U386" s="286"/>
      <c r="V386" s="286"/>
      <c r="W386" s="286"/>
      <c r="X386" s="286"/>
      <c r="Y386" s="286"/>
      <c r="Z386" s="246"/>
      <c r="AA386" s="246"/>
      <c r="AB386" s="279"/>
      <c r="AC386" s="279"/>
      <c r="AE386" s="249"/>
      <c r="AF386" s="254"/>
      <c r="AG386" s="310"/>
      <c r="AH386" s="310"/>
      <c r="AI386" s="310"/>
      <c r="AJ386" s="310"/>
    </row>
    <row r="387" spans="4:36" s="248" customFormat="1" ht="18" customHeight="1" x14ac:dyDescent="0.4">
      <c r="D387" s="246"/>
      <c r="E387" s="246"/>
      <c r="F387" s="246"/>
      <c r="G387" s="246"/>
      <c r="H387" s="246"/>
      <c r="I387" s="246"/>
      <c r="J387" s="286"/>
      <c r="K387" s="286"/>
      <c r="L387" s="286"/>
      <c r="M387" s="286"/>
      <c r="N387" s="286"/>
      <c r="O387" s="286"/>
      <c r="P387" s="278"/>
      <c r="Q387" s="278"/>
      <c r="R387" s="278"/>
      <c r="S387" s="286"/>
      <c r="T387" s="286"/>
      <c r="U387" s="286"/>
      <c r="V387" s="286"/>
      <c r="W387" s="286"/>
      <c r="X387" s="286"/>
      <c r="Y387" s="286"/>
      <c r="Z387" s="246"/>
      <c r="AA387" s="246"/>
      <c r="AB387" s="279"/>
      <c r="AC387" s="279"/>
      <c r="AE387" s="249"/>
      <c r="AF387" s="254"/>
      <c r="AG387" s="310"/>
      <c r="AH387" s="310"/>
      <c r="AI387" s="310"/>
      <c r="AJ387" s="310"/>
    </row>
    <row r="388" spans="4:36" s="248" customFormat="1" ht="18" customHeight="1" x14ac:dyDescent="0.4">
      <c r="D388" s="246"/>
      <c r="E388" s="246"/>
      <c r="F388" s="246"/>
      <c r="G388" s="246"/>
      <c r="H388" s="246"/>
      <c r="I388" s="246"/>
      <c r="J388" s="286"/>
      <c r="K388" s="286"/>
      <c r="L388" s="286"/>
      <c r="M388" s="286"/>
      <c r="N388" s="286"/>
      <c r="O388" s="286"/>
      <c r="P388" s="278"/>
      <c r="Q388" s="278"/>
      <c r="R388" s="278"/>
      <c r="S388" s="286"/>
      <c r="T388" s="286"/>
      <c r="U388" s="286"/>
      <c r="V388" s="286"/>
      <c r="W388" s="286"/>
      <c r="X388" s="286"/>
      <c r="Y388" s="286"/>
      <c r="Z388" s="246"/>
      <c r="AA388" s="246"/>
      <c r="AB388" s="279"/>
      <c r="AC388" s="279"/>
      <c r="AE388" s="249"/>
      <c r="AF388" s="254"/>
      <c r="AG388" s="310"/>
      <c r="AH388" s="310"/>
      <c r="AI388" s="310"/>
      <c r="AJ388" s="310"/>
    </row>
    <row r="389" spans="4:36" s="248" customFormat="1" ht="18" customHeight="1" x14ac:dyDescent="0.4">
      <c r="D389" s="246"/>
      <c r="E389" s="246"/>
      <c r="F389" s="246"/>
      <c r="G389" s="246"/>
      <c r="H389" s="246"/>
      <c r="I389" s="246"/>
      <c r="J389" s="286"/>
      <c r="K389" s="286"/>
      <c r="L389" s="286"/>
      <c r="M389" s="286"/>
      <c r="N389" s="286"/>
      <c r="O389" s="286"/>
      <c r="P389" s="278"/>
      <c r="Q389" s="278"/>
      <c r="R389" s="278"/>
      <c r="S389" s="286"/>
      <c r="T389" s="286"/>
      <c r="U389" s="286"/>
      <c r="V389" s="286"/>
      <c r="W389" s="286"/>
      <c r="X389" s="286"/>
      <c r="Y389" s="286"/>
      <c r="Z389" s="246"/>
      <c r="AA389" s="246"/>
      <c r="AB389" s="279"/>
      <c r="AC389" s="279"/>
      <c r="AE389" s="249"/>
      <c r="AF389" s="254"/>
      <c r="AG389" s="310"/>
      <c r="AH389" s="310"/>
      <c r="AI389" s="310"/>
      <c r="AJ389" s="310"/>
    </row>
    <row r="390" spans="4:36" s="248" customFormat="1" ht="18" customHeight="1" x14ac:dyDescent="0.4">
      <c r="D390" s="246"/>
      <c r="E390" s="246"/>
      <c r="F390" s="246"/>
      <c r="G390" s="246"/>
      <c r="H390" s="246"/>
      <c r="I390" s="246"/>
      <c r="J390" s="286"/>
      <c r="K390" s="286"/>
      <c r="L390" s="286"/>
      <c r="M390" s="286"/>
      <c r="N390" s="286"/>
      <c r="O390" s="286"/>
      <c r="P390" s="278"/>
      <c r="Q390" s="278"/>
      <c r="R390" s="278"/>
      <c r="S390" s="286"/>
      <c r="T390" s="286"/>
      <c r="U390" s="286"/>
      <c r="V390" s="286"/>
      <c r="W390" s="286"/>
      <c r="X390" s="286"/>
      <c r="Y390" s="286"/>
      <c r="Z390" s="246"/>
      <c r="AA390" s="246"/>
      <c r="AB390" s="279"/>
      <c r="AC390" s="279"/>
      <c r="AE390" s="249"/>
      <c r="AF390" s="254"/>
      <c r="AG390" s="310"/>
      <c r="AH390" s="310"/>
      <c r="AI390" s="310"/>
      <c r="AJ390" s="310"/>
    </row>
    <row r="391" spans="4:36" s="248" customFormat="1" ht="18" customHeight="1" x14ac:dyDescent="0.4">
      <c r="D391" s="246"/>
      <c r="E391" s="246"/>
      <c r="F391" s="246"/>
      <c r="G391" s="246"/>
      <c r="H391" s="246"/>
      <c r="I391" s="246"/>
      <c r="J391" s="286"/>
      <c r="K391" s="286"/>
      <c r="L391" s="286"/>
      <c r="M391" s="286"/>
      <c r="N391" s="286"/>
      <c r="O391" s="286"/>
      <c r="P391" s="278"/>
      <c r="Q391" s="278"/>
      <c r="R391" s="278"/>
      <c r="S391" s="286"/>
      <c r="T391" s="286"/>
      <c r="U391" s="286"/>
      <c r="V391" s="286"/>
      <c r="W391" s="286"/>
      <c r="X391" s="286"/>
      <c r="Y391" s="286"/>
      <c r="Z391" s="246"/>
      <c r="AA391" s="246"/>
      <c r="AB391" s="279"/>
      <c r="AC391" s="279"/>
      <c r="AE391" s="249"/>
      <c r="AF391" s="254"/>
      <c r="AG391" s="310"/>
      <c r="AH391" s="310"/>
      <c r="AI391" s="310"/>
      <c r="AJ391" s="310"/>
    </row>
    <row r="392" spans="4:36" s="248" customFormat="1" ht="18" customHeight="1" x14ac:dyDescent="0.4">
      <c r="D392" s="246"/>
      <c r="J392" s="286"/>
      <c r="K392" s="286"/>
      <c r="L392" s="286"/>
      <c r="M392" s="286"/>
      <c r="N392" s="286"/>
      <c r="O392" s="286"/>
      <c r="P392" s="278"/>
      <c r="Q392" s="278"/>
      <c r="R392" s="278"/>
      <c r="S392" s="286"/>
      <c r="T392" s="286"/>
      <c r="U392" s="286"/>
      <c r="V392" s="286"/>
      <c r="W392" s="286"/>
      <c r="X392" s="286"/>
      <c r="Y392" s="286"/>
      <c r="Z392" s="246"/>
      <c r="AA392" s="246"/>
      <c r="AB392" s="279"/>
      <c r="AC392" s="279"/>
      <c r="AE392" s="249"/>
      <c r="AF392" s="254"/>
      <c r="AG392" s="310"/>
      <c r="AH392" s="310"/>
      <c r="AI392" s="310"/>
      <c r="AJ392" s="310"/>
    </row>
    <row r="393" spans="4:36" s="248" customFormat="1" ht="18" customHeight="1" x14ac:dyDescent="0.4">
      <c r="D393" s="246"/>
      <c r="J393" s="286"/>
      <c r="K393" s="286"/>
      <c r="L393" s="286"/>
      <c r="M393" s="286"/>
      <c r="N393" s="286"/>
      <c r="O393" s="286"/>
      <c r="P393" s="278"/>
      <c r="Q393" s="278"/>
      <c r="R393" s="278"/>
      <c r="S393" s="286"/>
      <c r="T393" s="286"/>
      <c r="U393" s="286"/>
      <c r="V393" s="286"/>
      <c r="W393" s="286"/>
      <c r="X393" s="286"/>
      <c r="Y393" s="286"/>
      <c r="Z393" s="246"/>
      <c r="AA393" s="246"/>
      <c r="AB393" s="279"/>
      <c r="AC393" s="279"/>
      <c r="AE393" s="249"/>
      <c r="AF393" s="254"/>
      <c r="AG393" s="310"/>
      <c r="AH393" s="350"/>
      <c r="AI393" s="350"/>
      <c r="AJ393" s="350"/>
    </row>
    <row r="394" spans="4:36" s="248" customFormat="1" ht="18" customHeight="1" x14ac:dyDescent="0.4">
      <c r="D394" s="246"/>
      <c r="J394" s="246"/>
      <c r="K394" s="246"/>
      <c r="L394" s="246"/>
      <c r="M394" s="246"/>
      <c r="N394" s="246"/>
      <c r="O394" s="246"/>
      <c r="P394" s="246"/>
      <c r="Q394" s="246"/>
      <c r="R394" s="246"/>
      <c r="S394" s="246"/>
      <c r="T394" s="246"/>
      <c r="U394" s="246"/>
      <c r="V394" s="246"/>
      <c r="W394" s="246"/>
      <c r="X394" s="246"/>
      <c r="Y394" s="246"/>
      <c r="Z394" s="246"/>
      <c r="AA394" s="246"/>
      <c r="AB394" s="279"/>
      <c r="AC394" s="279"/>
      <c r="AE394" s="249"/>
      <c r="AF394" s="254"/>
      <c r="AG394" s="310"/>
      <c r="AH394" s="350"/>
      <c r="AI394" s="350"/>
      <c r="AJ394" s="350"/>
    </row>
    <row r="397" spans="4:36" ht="18" customHeight="1" x14ac:dyDescent="0.4">
      <c r="D397" s="248"/>
    </row>
    <row r="398" spans="4:36" ht="18" customHeight="1" x14ac:dyDescent="0.4">
      <c r="D398" s="248"/>
    </row>
    <row r="399" spans="4:36" ht="18" customHeight="1" x14ac:dyDescent="0.4">
      <c r="D399" s="248"/>
    </row>
  </sheetData>
  <mergeCells count="25">
    <mergeCell ref="AE4:AF4"/>
    <mergeCell ref="D4:F4"/>
    <mergeCell ref="D71:F71"/>
    <mergeCell ref="AB71:AC71"/>
    <mergeCell ref="D93:F93"/>
    <mergeCell ref="AB93:AC93"/>
    <mergeCell ref="AB5:AC5"/>
    <mergeCell ref="E25:E26"/>
    <mergeCell ref="F25:F26"/>
    <mergeCell ref="E28:E29"/>
    <mergeCell ref="F28:F29"/>
    <mergeCell ref="E34:E35"/>
    <mergeCell ref="F34:F35"/>
    <mergeCell ref="E32:E33"/>
    <mergeCell ref="F32:F33"/>
    <mergeCell ref="E42:E43"/>
    <mergeCell ref="F42:F43"/>
    <mergeCell ref="J340:O340"/>
    <mergeCell ref="D125:F125"/>
    <mergeCell ref="AB125:AC125"/>
    <mergeCell ref="AD151:AE151"/>
    <mergeCell ref="AA171:AB171"/>
    <mergeCell ref="AC171:AE171"/>
    <mergeCell ref="AA172:AB172"/>
    <mergeCell ref="AC172:AE172"/>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C0E47-E1C5-4B38-AEDC-00E7988ECB96}">
  <dimension ref="B3:I16"/>
  <sheetViews>
    <sheetView workbookViewId="0">
      <selection activeCell="F19" sqref="F19"/>
    </sheetView>
  </sheetViews>
  <sheetFormatPr defaultRowHeight="18.75" x14ac:dyDescent="0.4"/>
  <cols>
    <col min="2" max="3" width="9" style="317"/>
    <col min="4" max="4" width="10.375" style="317" customWidth="1"/>
    <col min="5" max="5" width="4.625" style="317" customWidth="1"/>
    <col min="6" max="6" width="18" style="318" customWidth="1"/>
    <col min="7" max="7" width="10.625" customWidth="1"/>
    <col min="8" max="8" width="5.75" style="317" customWidth="1"/>
    <col min="9" max="9" width="54.25" style="318" customWidth="1"/>
  </cols>
  <sheetData>
    <row r="3" spans="2:9" x14ac:dyDescent="0.4">
      <c r="B3" s="370" t="s">
        <v>229</v>
      </c>
      <c r="C3" s="370"/>
      <c r="D3" s="370"/>
      <c r="E3" s="370"/>
      <c r="F3" s="371"/>
      <c r="G3" s="372"/>
      <c r="H3" s="370"/>
      <c r="I3" s="371"/>
    </row>
    <row r="4" spans="2:9" x14ac:dyDescent="0.4">
      <c r="B4" s="373" t="s">
        <v>228</v>
      </c>
      <c r="C4" s="373" t="s">
        <v>227</v>
      </c>
      <c r="D4" s="373" t="s">
        <v>230</v>
      </c>
      <c r="E4" s="373" t="s">
        <v>226</v>
      </c>
      <c r="F4" s="373" t="s">
        <v>225</v>
      </c>
      <c r="G4" s="373" t="s">
        <v>147</v>
      </c>
      <c r="H4" s="373" t="s">
        <v>224</v>
      </c>
      <c r="I4" s="373" t="s">
        <v>232</v>
      </c>
    </row>
    <row r="5" spans="2:9" x14ac:dyDescent="0.4">
      <c r="B5" s="636" t="s">
        <v>218</v>
      </c>
      <c r="C5" s="636" t="s">
        <v>219</v>
      </c>
      <c r="D5" s="636" t="s">
        <v>231</v>
      </c>
      <c r="E5" s="636" t="s">
        <v>220</v>
      </c>
      <c r="F5" s="637" t="s">
        <v>222</v>
      </c>
      <c r="G5" s="374" t="s">
        <v>238</v>
      </c>
      <c r="H5" s="636" t="s">
        <v>223</v>
      </c>
      <c r="I5" s="375" t="s">
        <v>233</v>
      </c>
    </row>
    <row r="6" spans="2:9" x14ac:dyDescent="0.4">
      <c r="B6" s="636"/>
      <c r="C6" s="636"/>
      <c r="D6" s="636"/>
      <c r="E6" s="636"/>
      <c r="F6" s="637"/>
      <c r="G6" s="374" t="s">
        <v>239</v>
      </c>
      <c r="H6" s="636"/>
      <c r="I6" s="375" t="s">
        <v>234</v>
      </c>
    </row>
    <row r="7" spans="2:9" x14ac:dyDescent="0.4">
      <c r="B7" s="636"/>
      <c r="C7" s="636"/>
      <c r="D7" s="636"/>
      <c r="E7" s="636"/>
      <c r="F7" s="637"/>
      <c r="G7" s="374" t="s">
        <v>240</v>
      </c>
      <c r="H7" s="636"/>
      <c r="I7" s="375" t="s">
        <v>235</v>
      </c>
    </row>
    <row r="8" spans="2:9" x14ac:dyDescent="0.4">
      <c r="B8" s="636"/>
      <c r="C8" s="636"/>
      <c r="D8" s="636"/>
      <c r="E8" s="636"/>
      <c r="F8" s="637"/>
      <c r="G8" s="374" t="s">
        <v>241</v>
      </c>
      <c r="H8" s="636"/>
      <c r="I8" s="375" t="s">
        <v>236</v>
      </c>
    </row>
    <row r="9" spans="2:9" x14ac:dyDescent="0.4">
      <c r="B9" s="636"/>
      <c r="C9" s="636"/>
      <c r="D9" s="636"/>
      <c r="E9" s="636"/>
      <c r="F9" s="637"/>
      <c r="G9" s="374" t="s">
        <v>242</v>
      </c>
      <c r="H9" s="636"/>
      <c r="I9" s="375" t="s">
        <v>237</v>
      </c>
    </row>
    <row r="10" spans="2:9" x14ac:dyDescent="0.4">
      <c r="B10" s="636" t="s">
        <v>243</v>
      </c>
      <c r="C10" s="636" t="s">
        <v>244</v>
      </c>
      <c r="D10" s="636" t="s">
        <v>245</v>
      </c>
      <c r="E10" s="636" t="s">
        <v>246</v>
      </c>
      <c r="F10" s="637" t="s">
        <v>247</v>
      </c>
      <c r="G10" s="636"/>
      <c r="H10" s="636" t="s">
        <v>248</v>
      </c>
      <c r="I10" s="375" t="s">
        <v>249</v>
      </c>
    </row>
    <row r="11" spans="2:9" x14ac:dyDescent="0.4">
      <c r="B11" s="636"/>
      <c r="C11" s="636"/>
      <c r="D11" s="636"/>
      <c r="E11" s="636"/>
      <c r="F11" s="637"/>
      <c r="G11" s="636"/>
      <c r="H11" s="636"/>
      <c r="I11" s="375" t="s">
        <v>250</v>
      </c>
    </row>
    <row r="12" spans="2:9" x14ac:dyDescent="0.4">
      <c r="B12" s="636" t="s">
        <v>252</v>
      </c>
      <c r="C12" s="636" t="s">
        <v>253</v>
      </c>
      <c r="D12" s="636" t="s">
        <v>251</v>
      </c>
      <c r="E12" s="636" t="s">
        <v>254</v>
      </c>
      <c r="F12" s="636" t="s">
        <v>256</v>
      </c>
      <c r="G12" s="638" t="s">
        <v>191</v>
      </c>
      <c r="H12" s="636"/>
      <c r="I12" s="375" t="s">
        <v>257</v>
      </c>
    </row>
    <row r="13" spans="2:9" x14ac:dyDescent="0.4">
      <c r="B13" s="636"/>
      <c r="C13" s="636"/>
      <c r="D13" s="636"/>
      <c r="E13" s="636"/>
      <c r="F13" s="636"/>
      <c r="G13" s="638"/>
      <c r="H13" s="636"/>
      <c r="I13" s="375" t="s">
        <v>258</v>
      </c>
    </row>
    <row r="14" spans="2:9" x14ac:dyDescent="0.4">
      <c r="B14" s="636"/>
      <c r="C14" s="636"/>
      <c r="D14" s="636"/>
      <c r="E14" s="636"/>
      <c r="F14" s="636"/>
      <c r="G14" s="638"/>
      <c r="H14" s="636"/>
      <c r="I14" s="375" t="s">
        <v>259</v>
      </c>
    </row>
    <row r="15" spans="2:9" x14ac:dyDescent="0.4">
      <c r="B15" s="636" t="s">
        <v>260</v>
      </c>
      <c r="C15" s="636" t="s">
        <v>261</v>
      </c>
      <c r="D15" s="636" t="s">
        <v>251</v>
      </c>
      <c r="E15" s="636" t="s">
        <v>262</v>
      </c>
      <c r="F15" s="636" t="s">
        <v>263</v>
      </c>
      <c r="G15" s="638" t="s">
        <v>191</v>
      </c>
      <c r="H15" s="636"/>
      <c r="I15" s="375" t="s">
        <v>264</v>
      </c>
    </row>
    <row r="16" spans="2:9" x14ac:dyDescent="0.4">
      <c r="B16" s="636"/>
      <c r="C16" s="636"/>
      <c r="D16" s="636"/>
      <c r="E16" s="636"/>
      <c r="F16" s="636"/>
      <c r="G16" s="638"/>
      <c r="H16" s="636"/>
      <c r="I16" s="375" t="s">
        <v>265</v>
      </c>
    </row>
  </sheetData>
  <mergeCells count="27">
    <mergeCell ref="E15:E16"/>
    <mergeCell ref="F15:F16"/>
    <mergeCell ref="G15:G16"/>
    <mergeCell ref="H15:H16"/>
    <mergeCell ref="D12:D14"/>
    <mergeCell ref="H12:H14"/>
    <mergeCell ref="G12:G14"/>
    <mergeCell ref="F12:F14"/>
    <mergeCell ref="E12:E14"/>
    <mergeCell ref="C12:C14"/>
    <mergeCell ref="B12:B14"/>
    <mergeCell ref="B15:B16"/>
    <mergeCell ref="C15:C16"/>
    <mergeCell ref="D15:D16"/>
    <mergeCell ref="B10:B11"/>
    <mergeCell ref="H10:H11"/>
    <mergeCell ref="G10:G11"/>
    <mergeCell ref="F10:F11"/>
    <mergeCell ref="E10:E11"/>
    <mergeCell ref="D10:D11"/>
    <mergeCell ref="C10:C11"/>
    <mergeCell ref="H5:H9"/>
    <mergeCell ref="B5:B9"/>
    <mergeCell ref="C5:C9"/>
    <mergeCell ref="D5:D9"/>
    <mergeCell ref="E5:E9"/>
    <mergeCell ref="F5:F9"/>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説明書</vt:lpstr>
      <vt:lpstr>日曜重賞</vt:lpstr>
      <vt:lpstr>win5</vt:lpstr>
      <vt:lpstr>4.25土曜</vt:lpstr>
      <vt:lpstr>福島牝馬S</vt:lpstr>
      <vt:lpstr>注目馬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kumagai</dc:creator>
  <cp:lastModifiedBy>熊谷 宜明</cp:lastModifiedBy>
  <cp:lastPrinted>2020-04-06T01:12:25Z</cp:lastPrinted>
  <dcterms:created xsi:type="dcterms:W3CDTF">2020-02-28T11:28:31Z</dcterms:created>
  <dcterms:modified xsi:type="dcterms:W3CDTF">2020-04-27T05:38:42Z</dcterms:modified>
</cp:coreProperties>
</file>